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externalLinks/externalLink2.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19200" windowHeight="11505"/>
  </bookViews>
  <sheets>
    <sheet name="22,08,2017" sheetId="16" r:id="rId1"/>
  </sheets>
  <externalReferences>
    <externalReference r:id="rId2"/>
    <externalReference r:id="rId3"/>
  </externalReferences>
  <definedNames>
    <definedName name="_xlnm._FilterDatabase" localSheetId="0" hidden="1">'22,08,2017'!$A$55:$F$85</definedName>
  </definedNames>
  <calcPr calcId="12451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9" i="16"/>
  <c r="E30" l="1"/>
  <c r="E7" l="1"/>
  <c r="E8"/>
  <c r="E9"/>
  <c r="E10"/>
  <c r="E20"/>
  <c r="E11"/>
  <c r="E12"/>
  <c r="E13"/>
  <c r="E14"/>
  <c r="E15"/>
  <c r="E16"/>
  <c r="E17"/>
  <c r="E18"/>
  <c r="E6"/>
  <c r="E99" l="1"/>
  <c r="E98"/>
  <c r="E97"/>
</calcChain>
</file>

<file path=xl/sharedStrings.xml><?xml version="1.0" encoding="utf-8"?>
<sst xmlns="http://schemas.openxmlformats.org/spreadsheetml/2006/main" count="198" uniqueCount="197">
  <si>
    <t>AVF</t>
  </si>
  <si>
    <t>BHC</t>
  </si>
  <si>
    <t>DDM</t>
  </si>
  <si>
    <t>DTC</t>
  </si>
  <si>
    <t>FBA</t>
  </si>
  <si>
    <t>GGG</t>
  </si>
  <si>
    <t>HFX</t>
  </si>
  <si>
    <t>HSI</t>
  </si>
  <si>
    <t>ISG</t>
  </si>
  <si>
    <t>LCC</t>
  </si>
  <si>
    <t>LM3</t>
  </si>
  <si>
    <t>NOS</t>
  </si>
  <si>
    <t>NTB</t>
  </si>
  <si>
    <t>PSG</t>
  </si>
  <si>
    <t>PVA</t>
  </si>
  <si>
    <t>PXM</t>
  </si>
  <si>
    <t>S27</t>
  </si>
  <si>
    <t>SCO</t>
  </si>
  <si>
    <t>SSG</t>
  </si>
  <si>
    <t>V11</t>
  </si>
  <si>
    <t>VKP</t>
  </si>
  <si>
    <t>VSG</t>
  </si>
  <si>
    <t>VST</t>
  </si>
  <si>
    <t>VTI</t>
  </si>
  <si>
    <t>WTC</t>
  </si>
  <si>
    <t>CTN</t>
  </si>
  <si>
    <t>CAD</t>
  </si>
  <si>
    <t>SD1</t>
  </si>
  <si>
    <t>STL</t>
  </si>
  <si>
    <t>GTT</t>
  </si>
  <si>
    <t>SSF</t>
  </si>
  <si>
    <t>SDB</t>
  </si>
  <si>
    <t>HLA</t>
  </si>
  <si>
    <t>MTM</t>
  </si>
  <si>
    <t>KTB</t>
  </si>
  <si>
    <t>PTK</t>
  </si>
  <si>
    <t>VSP</t>
  </si>
  <si>
    <t>Ngày GDĐT</t>
  </si>
  <si>
    <t>S96</t>
  </si>
  <si>
    <t>FDG</t>
  </si>
  <si>
    <t>DCT</t>
  </si>
  <si>
    <t>SP2</t>
  </si>
  <si>
    <t>VLF</t>
  </si>
  <si>
    <t>KSS</t>
  </si>
  <si>
    <t>BAM</t>
  </si>
  <si>
    <t>TNS</t>
  </si>
  <si>
    <t>ATA</t>
  </si>
  <si>
    <t>X77</t>
  </si>
  <si>
    <t>IFC</t>
  </si>
  <si>
    <t>GTC</t>
  </si>
  <si>
    <t>PXC</t>
  </si>
  <si>
    <t>TBT</t>
  </si>
  <si>
    <t>VNN</t>
  </si>
  <si>
    <t>MKT</t>
  </si>
  <si>
    <t>BHV</t>
  </si>
  <si>
    <t>I10</t>
  </si>
  <si>
    <t>SHG</t>
  </si>
  <si>
    <t>CNT</t>
  </si>
  <si>
    <t>PID</t>
  </si>
  <si>
    <t>V15</t>
  </si>
  <si>
    <t>SD8</t>
  </si>
  <si>
    <t>VC5</t>
  </si>
  <si>
    <t>HDO</t>
  </si>
  <si>
    <t>PVR</t>
  </si>
  <si>
    <t>BTC</t>
  </si>
  <si>
    <t>CGP</t>
  </si>
  <si>
    <t>CID</t>
  </si>
  <si>
    <t>DAC</t>
  </si>
  <si>
    <t>DVH</t>
  </si>
  <si>
    <t>MCI</t>
  </si>
  <si>
    <t>ONW</t>
  </si>
  <si>
    <t>PTE</t>
  </si>
  <si>
    <t>S12</t>
  </si>
  <si>
    <t>SCC</t>
  </si>
  <si>
    <t>SDJ</t>
  </si>
  <si>
    <t>SDX</t>
  </si>
  <si>
    <t>SDY</t>
  </si>
  <si>
    <t>SJM</t>
  </si>
  <si>
    <t>VCT</t>
  </si>
  <si>
    <t>VNH</t>
  </si>
  <si>
    <t>X18</t>
  </si>
  <si>
    <t>DCI</t>
  </si>
  <si>
    <t>HBI</t>
  </si>
  <si>
    <t>MMC</t>
  </si>
  <si>
    <t>PPG</t>
  </si>
  <si>
    <t>TNM</t>
  </si>
  <si>
    <t>QPH</t>
  </si>
  <si>
    <t>SFT</t>
  </si>
  <si>
    <t>VTG</t>
  </si>
  <si>
    <t>JOS</t>
  </si>
  <si>
    <t>CPI</t>
  </si>
  <si>
    <t>G20</t>
  </si>
  <si>
    <t>PHH</t>
  </si>
  <si>
    <t>DSG</t>
  </si>
  <si>
    <t>BGM</t>
  </si>
  <si>
    <t xml:space="preserve">HNX NOTICE
List of trading registration stocks in Securities Alert for Investors  table  dated 22/08/2017
Pursuant to Decision No.458/QD-SGDHN dated 20/6/2016 of General Director of HNX about issuing ground rules of Securities Alert for Investors  table on the UPCoM trading system, HNX notified list of trading registration stocks in Securities Alert for Investor as follows: </t>
  </si>
  <si>
    <t>No</t>
  </si>
  <si>
    <t>Company's name</t>
  </si>
  <si>
    <t>Stock code</t>
  </si>
  <si>
    <t>Number of trading registration stocks</t>
  </si>
  <si>
    <t>Trading restriction/ Temporary trading suspension date</t>
  </si>
  <si>
    <t xml:space="preserve">1. List of company with owner's equity less than VND 10 billion </t>
  </si>
  <si>
    <t>Bac Giang Exploitable Mineral Joint Stock Company</t>
  </si>
  <si>
    <t xml:space="preserve">Viky Plastic Joint Stock Company </t>
  </si>
  <si>
    <t>Anvifish Joint Stock Company</t>
  </si>
  <si>
    <t>Khanh Hoa Salt Joint Stock Company</t>
  </si>
  <si>
    <t>Central Mining and Mineral Import - Export JSC</t>
  </si>
  <si>
    <t>Tay Bac Minerals Investment Joint Stock Company</t>
  </si>
  <si>
    <t>Phu Thinh Metallurgy JSC</t>
  </si>
  <si>
    <t>Viet Hai Shipping And Real Properties Corporation</t>
  </si>
  <si>
    <t>FBA International group Joint Stock Company</t>
  </si>
  <si>
    <t>3. List of companies under trading suspension</t>
  </si>
  <si>
    <t>Phu Tho Cement JSC</t>
  </si>
  <si>
    <t>Hong Ha Viet Nam Joint Stock Company</t>
  </si>
  <si>
    <t>Viglacera Dapcau Sheet Glass Joint Stock Company</t>
  </si>
  <si>
    <t>Minh Hai Export Frozen Seafood Processing Joint-Stock Company</t>
  </si>
  <si>
    <t>Cai Lan Port Investment Joint Sotck Company</t>
  </si>
  <si>
    <t>G.Home Textile Investment JSC</t>
  </si>
  <si>
    <t>Que Phong Hydropower Joint Stock Company</t>
  </si>
  <si>
    <t>Softech JSC</t>
  </si>
  <si>
    <t>Ba Ria - Vung Tau Tourist Joint Stock Company</t>
  </si>
  <si>
    <t>X18 Cement joint stock company</t>
  </si>
  <si>
    <t>Can Gio Pharmaceutical Joint Stock Company</t>
  </si>
  <si>
    <t>PetroVietnam Premier Recreation Joint Stock Company</t>
  </si>
  <si>
    <t>Hung Dao Container JSC</t>
  </si>
  <si>
    <t>Construction JSC No5</t>
  </si>
  <si>
    <t>Vinaconex 15 JSC</t>
  </si>
  <si>
    <t>Song Da 8 JSC</t>
  </si>
  <si>
    <t>Petroleum Interior Decoration Joint Stock Company</t>
  </si>
  <si>
    <t>Viglacera BaHien JSC</t>
  </si>
  <si>
    <t>Idico No.10 Investment Construction Joint Stock Company</t>
  </si>
  <si>
    <t>SongHong Corporation</t>
  </si>
  <si>
    <t>Construction And Materials Trading Joint Stock Company</t>
  </si>
  <si>
    <t>Minh Khai Textile Joint Stock Company</t>
  </si>
  <si>
    <t>VNN Trading and Investment Joint Stock Company</t>
  </si>
  <si>
    <t>Bentre Transportation Works Contruction JSC</t>
  </si>
  <si>
    <t>PetroVietnam Urban Development Joint Stock Company</t>
  </si>
  <si>
    <t>Saigon Industrial Foodstuffs Joint Stock Company</t>
  </si>
  <si>
    <t>Golden Dragon Tea Joint Stock Company</t>
  </si>
  <si>
    <t>Songda-Hanoi Joint Stock Company</t>
  </si>
  <si>
    <t>Thanh An 77 Joint stock company</t>
  </si>
  <si>
    <t>Thong Nhat Flat steel Joint stock company</t>
  </si>
  <si>
    <t>Vinh Long Cereal and Food Import Export Corporation</t>
  </si>
  <si>
    <t>Su Pan 2 Hydropower Joint Stock Company</t>
  </si>
  <si>
    <t>Dongnai Roof Sheet &amp; Construction Joint Stock Company</t>
  </si>
  <si>
    <t>DongThap Trading Corporation</t>
  </si>
  <si>
    <t>Song Da No 9.06 JSC</t>
  </si>
  <si>
    <t>CADOVIMEX Seafood Import-Export and Processing JSC</t>
  </si>
  <si>
    <t>Song Da 1 JSC</t>
  </si>
  <si>
    <t>Song Da - Thang Long JSC</t>
  </si>
  <si>
    <t>Thuan Thao Corporation</t>
  </si>
  <si>
    <t>Saigon Shoes Joint Stock Company</t>
  </si>
  <si>
    <t>Song Da 207 Joint stock company</t>
  </si>
  <si>
    <t>Bien Hoa Concrete JSC</t>
  </si>
  <si>
    <t>Underground Works Construction JSC</t>
  </si>
  <si>
    <t>Dong Do Marine Joint Stock Company</t>
  </si>
  <si>
    <t>Viglacera Dong Trieu JSC</t>
  </si>
  <si>
    <t>GiaiPhong Motor JSC</t>
  </si>
  <si>
    <t>Thanh Ha Production Export - Import Joint Stock Company</t>
  </si>
  <si>
    <t>Huu Lien Asia Corporation</t>
  </si>
  <si>
    <t>General materials Biochemistry Fertilizer Joint Stock Company</t>
  </si>
  <si>
    <t>International Shipping and Labour Cooperation J.S.C</t>
  </si>
  <si>
    <t>Lang Son Cement Joint Stock Company</t>
  </si>
  <si>
    <t>LILAMA 3 Joint Stock Company</t>
  </si>
  <si>
    <t>Northern Shipping Joint Stock Company</t>
  </si>
  <si>
    <t>Transport engineering construction &amp; buiness investment stock company 584</t>
  </si>
  <si>
    <t>Saigon Petroleum Construction and Investment JSC</t>
  </si>
  <si>
    <t>PetroVietnam Nghe An Construction JSC</t>
  </si>
  <si>
    <t>Mien Trung Petroleum Construction JSC</t>
  </si>
  <si>
    <t>Song Da 27 JSC</t>
  </si>
  <si>
    <t>Seaproducts Mechanical Shareholding Company</t>
  </si>
  <si>
    <t>Seagull Shipping Company</t>
  </si>
  <si>
    <t>Viet Nam Construction JSC No 11</t>
  </si>
  <si>
    <t xml:space="preserve">South Vietnam Container Shipping JSC </t>
  </si>
  <si>
    <t>Vietnam Sea Transport and Chartering Joint Stock Company</t>
  </si>
  <si>
    <t>Textile-Garment Import-Export and Production Joint Stock Corporation (VINATEXIMEX)</t>
  </si>
  <si>
    <t>Vinacomin waterway transport joint stock company</t>
  </si>
  <si>
    <t>Danang Chemical Industries Joint Stock Company</t>
  </si>
  <si>
    <t>HBI joint stock company</t>
  </si>
  <si>
    <t>IDICO Material development and construction investment JSC</t>
  </si>
  <si>
    <t>Manganese Mineral JSC</t>
  </si>
  <si>
    <t>Phu Phong Corporation</t>
  </si>
  <si>
    <t>Tranimexco Transportation Import-Export and Construction JSC</t>
  </si>
  <si>
    <t>2. List of companies under trading restriction</t>
  </si>
  <si>
    <t>Binh Trieu Construction and Engineering JS. Company</t>
  </si>
  <si>
    <t>Construction and Infrastructure Development JSC</t>
  </si>
  <si>
    <t>Viglacera Dong Anh JSC</t>
  </si>
  <si>
    <t>Vietnam - Hungari Electric Machinery Manufacturing Joint Stock Company</t>
  </si>
  <si>
    <t>One World Services Joint Stock Company</t>
  </si>
  <si>
    <t>Song Da No 12 Joint Stock Company</t>
  </si>
  <si>
    <t>Songda Cement JSC</t>
  </si>
  <si>
    <t>Song Da 25 JSC</t>
  </si>
  <si>
    <t>Song Da Investment Construction and Fire Priventent  JSC</t>
  </si>
  <si>
    <t>Song Da Yaly Cement JSC</t>
  </si>
  <si>
    <t>Song Da No. 19 JSC</t>
  </si>
  <si>
    <t>Vinaconex's Construct Consultant JSC</t>
  </si>
  <si>
    <t>VISEACORP</t>
  </si>
</sst>
</file>

<file path=xl/styles.xml><?xml version="1.0" encoding="utf-8"?>
<styleSheet xmlns="http://schemas.openxmlformats.org/spreadsheetml/2006/main">
  <numFmts count="2">
    <numFmt numFmtId="43" formatCode="_-* #,##0.00_-;\-* #,##0.00_-;_-* &quot;-&quot;??_-;_-@_-"/>
    <numFmt numFmtId="164" formatCode="_-* #,##0_-;\-* #,##0_-;_-* &quot;-&quot;??_-;_-@_-"/>
  </numFmts>
  <fonts count="20">
    <font>
      <sz val="10"/>
      <name val="Arial"/>
    </font>
    <font>
      <sz val="10"/>
      <name val="Arial"/>
      <family val="2"/>
      <charset val="163"/>
    </font>
    <font>
      <b/>
      <sz val="11"/>
      <name val="Calibri Light"/>
      <family val="1"/>
      <charset val="163"/>
      <scheme val="major"/>
    </font>
    <font>
      <u/>
      <sz val="10"/>
      <color theme="10"/>
      <name val="Arial"/>
      <family val="2"/>
      <charset val="163"/>
    </font>
    <font>
      <b/>
      <sz val="14"/>
      <name val="Calibri Light"/>
      <family val="1"/>
      <charset val="163"/>
      <scheme val="major"/>
    </font>
    <font>
      <sz val="11"/>
      <name val="Calibri Light"/>
      <family val="1"/>
      <charset val="163"/>
      <scheme val="major"/>
    </font>
    <font>
      <sz val="11"/>
      <color indexed="8"/>
      <name val="Calibri"/>
      <family val="2"/>
    </font>
    <font>
      <sz val="11"/>
      <name val="Times New Roman"/>
      <family val="1"/>
    </font>
    <font>
      <sz val="13"/>
      <name val="Calibri Light"/>
      <family val="1"/>
      <charset val="163"/>
      <scheme val="major"/>
    </font>
    <font>
      <sz val="13"/>
      <name val="Times New Roman"/>
      <family val="1"/>
      <charset val="163"/>
    </font>
    <font>
      <sz val="13"/>
      <name val="Times New Roman"/>
      <family val="1"/>
    </font>
    <font>
      <sz val="13"/>
      <name val="Calibri Light"/>
      <family val="1"/>
      <scheme val="major"/>
    </font>
    <font>
      <sz val="11"/>
      <color theme="1"/>
      <name val="Calibri Light"/>
      <family val="1"/>
      <charset val="163"/>
      <scheme val="major"/>
    </font>
    <font>
      <sz val="13"/>
      <color theme="1"/>
      <name val="Times New Roman"/>
      <family val="1"/>
      <charset val="163"/>
    </font>
    <font>
      <sz val="13"/>
      <color theme="1"/>
      <name val="Calibri Light"/>
      <family val="1"/>
      <charset val="163"/>
      <scheme val="major"/>
    </font>
    <font>
      <sz val="11"/>
      <color rgb="FFFF0000"/>
      <name val="Calibri Light"/>
      <family val="1"/>
      <charset val="163"/>
      <scheme val="major"/>
    </font>
    <font>
      <sz val="11"/>
      <color theme="1"/>
      <name val="Times New Roman"/>
      <family val="1"/>
      <charset val="163"/>
    </font>
    <font>
      <b/>
      <sz val="13"/>
      <name val="Calibri Light"/>
      <family val="1"/>
      <charset val="163"/>
      <scheme val="major"/>
    </font>
    <font>
      <sz val="13"/>
      <color theme="1"/>
      <name val="Times"/>
      <family val="2"/>
    </font>
    <font>
      <b/>
      <sz val="12"/>
      <name val="Times New Roman"/>
      <family val="1"/>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5">
    <xf numFmtId="0" fontId="0" fillId="0" borderId="0"/>
    <xf numFmtId="43" fontId="1" fillId="0" borderId="0" applyFont="0" applyFill="0" applyBorder="0" applyAlignment="0" applyProtection="0"/>
    <xf numFmtId="0" fontId="3" fillId="0" borderId="0" applyNumberFormat="0" applyFill="0" applyBorder="0" applyAlignment="0" applyProtection="0"/>
    <xf numFmtId="0" fontId="6" fillId="0" borderId="0"/>
    <xf numFmtId="0" fontId="1" fillId="0" borderId="0"/>
  </cellStyleXfs>
  <cellXfs count="99">
    <xf numFmtId="0" fontId="0" fillId="0" borderId="0" xfId="0"/>
    <xf numFmtId="14" fontId="2" fillId="0" borderId="0" xfId="4" applyNumberFormat="1" applyFont="1" applyFill="1"/>
    <xf numFmtId="0" fontId="2" fillId="0" borderId="0" xfId="4" applyFont="1" applyFill="1"/>
    <xf numFmtId="0" fontId="2" fillId="0" borderId="0" xfId="4" applyFont="1" applyFill="1" applyBorder="1" applyAlignment="1">
      <alignment vertical="center"/>
    </xf>
    <xf numFmtId="0" fontId="2" fillId="0" borderId="0" xfId="4" applyFont="1" applyFill="1" applyBorder="1" applyAlignment="1">
      <alignment vertical="center" wrapText="1"/>
    </xf>
    <xf numFmtId="14" fontId="2" fillId="0" borderId="0" xfId="4" applyNumberFormat="1" applyFont="1" applyFill="1" applyBorder="1" applyAlignment="1">
      <alignment horizontal="center" vertical="center"/>
    </xf>
    <xf numFmtId="14" fontId="5" fillId="0" borderId="0" xfId="4" applyNumberFormat="1" applyFont="1" applyFill="1" applyBorder="1" applyAlignment="1">
      <alignment horizontal="center"/>
    </xf>
    <xf numFmtId="14" fontId="5" fillId="0" borderId="0" xfId="4" applyNumberFormat="1" applyFont="1" applyFill="1" applyBorder="1"/>
    <xf numFmtId="0" fontId="5" fillId="0" borderId="0" xfId="4" applyFont="1" applyFill="1" applyBorder="1"/>
    <xf numFmtId="14" fontId="5" fillId="0" borderId="0" xfId="4" applyNumberFormat="1" applyFont="1" applyFill="1"/>
    <xf numFmtId="0" fontId="5" fillId="0" borderId="0" xfId="4" applyFont="1" applyFill="1"/>
    <xf numFmtId="14" fontId="2" fillId="0" borderId="0" xfId="4" applyNumberFormat="1" applyFont="1" applyFill="1" applyAlignment="1">
      <alignment horizontal="center"/>
    </xf>
    <xf numFmtId="0" fontId="2" fillId="0" borderId="0" xfId="4" applyFont="1" applyFill="1" applyAlignment="1">
      <alignment horizontal="center"/>
    </xf>
    <xf numFmtId="14" fontId="5" fillId="0" borderId="0" xfId="4" applyNumberFormat="1" applyFont="1" applyFill="1" applyAlignment="1">
      <alignment horizontal="center"/>
    </xf>
    <xf numFmtId="0" fontId="5" fillId="0" borderId="0" xfId="4" applyFont="1" applyFill="1" applyAlignment="1">
      <alignment horizontal="center"/>
    </xf>
    <xf numFmtId="0" fontId="5" fillId="2" borderId="0" xfId="4" applyFont="1" applyFill="1"/>
    <xf numFmtId="0" fontId="5" fillId="0" borderId="0" xfId="4" applyFont="1" applyFill="1" applyAlignment="1">
      <alignment horizontal="left" wrapText="1"/>
    </xf>
    <xf numFmtId="0" fontId="7" fillId="0" borderId="0" xfId="4" applyFont="1" applyFill="1" applyAlignment="1">
      <alignment horizontal="center"/>
    </xf>
    <xf numFmtId="0" fontId="5" fillId="0" borderId="0" xfId="4" applyFont="1" applyFill="1" applyBorder="1" applyAlignment="1">
      <alignment horizontal="center"/>
    </xf>
    <xf numFmtId="0" fontId="8" fillId="0" borderId="2" xfId="4" applyFont="1" applyFill="1" applyBorder="1" applyAlignment="1">
      <alignment horizontal="left" vertical="center" wrapText="1"/>
    </xf>
    <xf numFmtId="0" fontId="8" fillId="0" borderId="2" xfId="4" applyFont="1" applyFill="1" applyBorder="1" applyAlignment="1">
      <alignment horizontal="center" vertical="center" wrapText="1"/>
    </xf>
    <xf numFmtId="164" fontId="8" fillId="0" borderId="2" xfId="1" applyNumberFormat="1" applyFont="1" applyFill="1" applyBorder="1" applyAlignment="1">
      <alignment horizontal="right" vertical="center" wrapText="1"/>
    </xf>
    <xf numFmtId="3" fontId="8" fillId="0" borderId="2" xfId="4" applyNumberFormat="1" applyFont="1" applyFill="1" applyBorder="1" applyAlignment="1">
      <alignment horizontal="right" vertical="center" wrapText="1"/>
    </xf>
    <xf numFmtId="0" fontId="9" fillId="0" borderId="1" xfId="4" applyFont="1" applyFill="1" applyBorder="1" applyAlignment="1">
      <alignment horizontal="left" vertical="center" wrapText="1"/>
    </xf>
    <xf numFmtId="0" fontId="9" fillId="0" borderId="1" xfId="4" applyFont="1" applyFill="1" applyBorder="1" applyAlignment="1">
      <alignment horizontal="center" vertical="center" wrapText="1"/>
    </xf>
    <xf numFmtId="164" fontId="9" fillId="0" borderId="1" xfId="1" applyNumberFormat="1" applyFont="1" applyFill="1" applyBorder="1" applyAlignment="1">
      <alignment horizontal="right" vertical="center" wrapText="1"/>
    </xf>
    <xf numFmtId="0" fontId="9" fillId="0" borderId="2" xfId="4" applyFont="1" applyFill="1" applyBorder="1" applyAlignment="1">
      <alignment horizontal="left" vertical="center" wrapText="1"/>
    </xf>
    <xf numFmtId="0" fontId="9" fillId="0" borderId="2" xfId="4" applyFont="1" applyFill="1" applyBorder="1" applyAlignment="1">
      <alignment horizontal="center" vertical="center" wrapText="1"/>
    </xf>
    <xf numFmtId="0" fontId="9" fillId="0" borderId="7" xfId="4" applyFont="1" applyFill="1" applyBorder="1" applyAlignment="1">
      <alignment horizontal="center" vertical="center" wrapText="1"/>
    </xf>
    <xf numFmtId="164" fontId="9" fillId="0" borderId="2" xfId="1" applyNumberFormat="1" applyFont="1" applyFill="1" applyBorder="1" applyAlignment="1">
      <alignment horizontal="right" vertical="center" wrapText="1"/>
    </xf>
    <xf numFmtId="0" fontId="9" fillId="0" borderId="7" xfId="4" applyFont="1" applyFill="1" applyBorder="1" applyAlignment="1">
      <alignment horizontal="left" vertical="center" wrapText="1"/>
    </xf>
    <xf numFmtId="0" fontId="8" fillId="0" borderId="7" xfId="4" applyFont="1" applyFill="1" applyBorder="1" applyAlignment="1">
      <alignment horizontal="left" vertical="center" wrapText="1"/>
    </xf>
    <xf numFmtId="164" fontId="9" fillId="0" borderId="1" xfId="1" applyNumberFormat="1" applyFont="1" applyFill="1" applyBorder="1" applyAlignment="1">
      <alignment horizontal="center" vertical="center" wrapText="1"/>
    </xf>
    <xf numFmtId="164" fontId="9" fillId="0" borderId="1" xfId="1" applyNumberFormat="1" applyFont="1" applyFill="1" applyBorder="1" applyAlignment="1">
      <alignment horizontal="left" vertical="center" wrapText="1"/>
    </xf>
    <xf numFmtId="0" fontId="8" fillId="0" borderId="1" xfId="4" applyFont="1" applyFill="1" applyBorder="1" applyAlignment="1">
      <alignment horizontal="left" vertical="center" wrapText="1"/>
    </xf>
    <xf numFmtId="0" fontId="8" fillId="0" borderId="1" xfId="4" applyFont="1" applyFill="1" applyBorder="1" applyAlignment="1">
      <alignment horizontal="center" vertical="center" wrapText="1"/>
    </xf>
    <xf numFmtId="164" fontId="8" fillId="2" borderId="1" xfId="1" applyNumberFormat="1" applyFont="1" applyFill="1" applyBorder="1" applyAlignment="1">
      <alignment horizontal="center" vertical="center"/>
    </xf>
    <xf numFmtId="0" fontId="8" fillId="2" borderId="1" xfId="3" applyFont="1" applyFill="1" applyBorder="1" applyAlignment="1">
      <alignment vertical="center" wrapText="1"/>
    </xf>
    <xf numFmtId="0" fontId="8" fillId="2" borderId="1" xfId="3" applyFont="1" applyFill="1" applyBorder="1" applyAlignment="1">
      <alignment horizontal="center" vertical="center" wrapText="1"/>
    </xf>
    <xf numFmtId="14" fontId="8" fillId="2" borderId="1" xfId="4" applyNumberFormat="1" applyFont="1" applyFill="1" applyBorder="1" applyAlignment="1">
      <alignment horizontal="center" vertical="center"/>
    </xf>
    <xf numFmtId="0" fontId="8" fillId="2" borderId="1" xfId="4" applyFont="1" applyFill="1" applyBorder="1" applyAlignment="1">
      <alignment vertical="center" wrapText="1"/>
    </xf>
    <xf numFmtId="0" fontId="8" fillId="2" borderId="1" xfId="4" applyFont="1" applyFill="1" applyBorder="1" applyAlignment="1">
      <alignment horizontal="center" vertical="center"/>
    </xf>
    <xf numFmtId="0" fontId="8" fillId="2" borderId="1" xfId="4" applyFont="1" applyFill="1" applyBorder="1" applyAlignment="1">
      <alignment vertical="center"/>
    </xf>
    <xf numFmtId="0" fontId="8" fillId="2" borderId="1" xfId="3" applyFont="1" applyFill="1" applyBorder="1" applyAlignment="1">
      <alignment horizontal="center" vertical="center"/>
    </xf>
    <xf numFmtId="0" fontId="8" fillId="2" borderId="1" xfId="2" applyFont="1" applyFill="1" applyBorder="1" applyAlignment="1">
      <alignment vertical="center"/>
    </xf>
    <xf numFmtId="0" fontId="8" fillId="0" borderId="1" xfId="3" applyFont="1" applyFill="1" applyBorder="1" applyAlignment="1">
      <alignment horizontal="center" vertical="center"/>
    </xf>
    <xf numFmtId="0" fontId="8" fillId="0" borderId="1" xfId="4" applyFont="1" applyFill="1" applyBorder="1" applyAlignment="1">
      <alignment horizontal="center" vertical="center"/>
    </xf>
    <xf numFmtId="0" fontId="8" fillId="2" borderId="1" xfId="4" applyFont="1" applyFill="1" applyBorder="1" applyAlignment="1">
      <alignment horizontal="center" vertical="center" wrapText="1"/>
    </xf>
    <xf numFmtId="49" fontId="8" fillId="2" borderId="1" xfId="4" applyNumberFormat="1" applyFont="1" applyFill="1" applyBorder="1" applyAlignment="1">
      <alignment vertical="center" wrapText="1"/>
    </xf>
    <xf numFmtId="164" fontId="8" fillId="0" borderId="1" xfId="1" applyNumberFormat="1" applyFont="1" applyFill="1" applyBorder="1" applyAlignment="1">
      <alignment horizontal="center" vertical="center"/>
    </xf>
    <xf numFmtId="0" fontId="11" fillId="2" borderId="1" xfId="4" applyFont="1" applyFill="1" applyBorder="1" applyAlignment="1">
      <alignment vertical="center" wrapText="1"/>
    </xf>
    <xf numFmtId="0" fontId="11" fillId="2" borderId="1" xfId="4" applyFont="1" applyFill="1" applyBorder="1" applyAlignment="1">
      <alignment horizontal="center" vertical="center" wrapText="1"/>
    </xf>
    <xf numFmtId="14" fontId="11" fillId="2" borderId="1" xfId="4" applyNumberFormat="1" applyFont="1" applyFill="1" applyBorder="1" applyAlignment="1">
      <alignment horizontal="center" vertical="center"/>
    </xf>
    <xf numFmtId="164" fontId="11" fillId="2" borderId="1" xfId="1" applyNumberFormat="1" applyFont="1" applyFill="1" applyBorder="1" applyAlignment="1">
      <alignment horizontal="center" vertical="center"/>
    </xf>
    <xf numFmtId="0" fontId="11" fillId="2" borderId="1" xfId="3" applyFont="1" applyFill="1" applyBorder="1" applyAlignment="1">
      <alignment vertical="center" wrapText="1"/>
    </xf>
    <xf numFmtId="0" fontId="11" fillId="2" borderId="1" xfId="3" applyFont="1" applyFill="1" applyBorder="1" applyAlignment="1">
      <alignment horizontal="center" vertical="center"/>
    </xf>
    <xf numFmtId="0" fontId="11" fillId="0" borderId="1" xfId="4" applyFont="1" applyFill="1" applyBorder="1" applyAlignment="1">
      <alignment horizontal="left" vertical="center" wrapText="1"/>
    </xf>
    <xf numFmtId="0" fontId="11" fillId="0" borderId="1" xfId="4" applyFont="1" applyFill="1" applyBorder="1" applyAlignment="1">
      <alignment horizontal="center" vertical="center"/>
    </xf>
    <xf numFmtId="14" fontId="11" fillId="0" borderId="1" xfId="4" applyNumberFormat="1" applyFont="1" applyFill="1" applyBorder="1" applyAlignment="1">
      <alignment horizontal="center"/>
    </xf>
    <xf numFmtId="164" fontId="11" fillId="0" borderId="1" xfId="1" applyNumberFormat="1" applyFont="1" applyFill="1" applyBorder="1" applyAlignment="1">
      <alignment horizontal="center" vertical="center"/>
    </xf>
    <xf numFmtId="14" fontId="11" fillId="0" borderId="1" xfId="4" applyNumberFormat="1" applyFont="1" applyFill="1" applyBorder="1" applyAlignment="1">
      <alignment horizontal="center" vertical="center"/>
    </xf>
    <xf numFmtId="164" fontId="11" fillId="0" borderId="3" xfId="1" applyNumberFormat="1" applyFont="1" applyFill="1" applyBorder="1" applyAlignment="1">
      <alignment horizontal="center" vertical="center"/>
    </xf>
    <xf numFmtId="0" fontId="12" fillId="0" borderId="1" xfId="4" applyFont="1" applyFill="1" applyBorder="1" applyAlignment="1">
      <alignment horizontal="left" vertical="center"/>
    </xf>
    <xf numFmtId="49" fontId="13" fillId="0" borderId="1" xfId="0" applyNumberFormat="1" applyFont="1" applyFill="1" applyBorder="1" applyAlignment="1">
      <alignment vertical="center" wrapText="1"/>
    </xf>
    <xf numFmtId="49" fontId="13" fillId="0" borderId="1" xfId="0" applyNumberFormat="1" applyFont="1" applyFill="1" applyBorder="1" applyAlignment="1">
      <alignment horizontal="center" vertical="center"/>
    </xf>
    <xf numFmtId="49" fontId="13" fillId="0" borderId="1" xfId="0" applyNumberFormat="1" applyFont="1" applyFill="1" applyBorder="1" applyAlignment="1">
      <alignment wrapText="1"/>
    </xf>
    <xf numFmtId="49" fontId="13" fillId="0" borderId="1" xfId="0" applyNumberFormat="1" applyFont="1" applyFill="1" applyBorder="1" applyAlignment="1">
      <alignment horizontal="center"/>
    </xf>
    <xf numFmtId="164" fontId="14" fillId="0" borderId="1" xfId="1" applyNumberFormat="1" applyFont="1" applyFill="1" applyBorder="1" applyAlignment="1">
      <alignment horizontal="left" vertical="center"/>
    </xf>
    <xf numFmtId="14" fontId="14" fillId="0" borderId="1" xfId="4" applyNumberFormat="1" applyFont="1" applyFill="1" applyBorder="1" applyAlignment="1">
      <alignment horizontal="center" vertical="center"/>
    </xf>
    <xf numFmtId="0" fontId="16" fillId="0" borderId="1" xfId="4" applyFont="1" applyFill="1" applyBorder="1" applyAlignment="1">
      <alignment horizontal="center" vertical="center" wrapText="1"/>
    </xf>
    <xf numFmtId="164" fontId="14" fillId="0" borderId="1" xfId="1" applyNumberFormat="1" applyFont="1" applyFill="1" applyBorder="1" applyAlignment="1">
      <alignment horizontal="center" vertical="center"/>
    </xf>
    <xf numFmtId="0" fontId="8" fillId="0" borderId="1" xfId="3" applyFont="1" applyFill="1" applyBorder="1" applyAlignment="1">
      <alignment vertical="center" wrapText="1"/>
    </xf>
    <xf numFmtId="0" fontId="8" fillId="0" borderId="1" xfId="3" applyFont="1" applyFill="1" applyBorder="1" applyAlignment="1">
      <alignment horizontal="center" vertical="center" wrapText="1"/>
    </xf>
    <xf numFmtId="14" fontId="8" fillId="0" borderId="1" xfId="4" applyNumberFormat="1" applyFont="1" applyFill="1" applyBorder="1" applyAlignment="1">
      <alignment horizontal="center" vertical="center"/>
    </xf>
    <xf numFmtId="0" fontId="15" fillId="0" borderId="0" xfId="4" applyFont="1" applyFill="1"/>
    <xf numFmtId="164" fontId="8" fillId="0" borderId="2" xfId="1" applyNumberFormat="1" applyFont="1" applyFill="1" applyBorder="1" applyAlignment="1">
      <alignment horizontal="center" vertical="center" wrapText="1"/>
    </xf>
    <xf numFmtId="14" fontId="14" fillId="0" borderId="1" xfId="4" applyNumberFormat="1" applyFont="1" applyFill="1" applyBorder="1" applyAlignment="1">
      <alignment horizontal="center" vertical="center"/>
    </xf>
    <xf numFmtId="14" fontId="8" fillId="0" borderId="2" xfId="4" applyNumberFormat="1" applyFont="1" applyFill="1" applyBorder="1" applyAlignment="1">
      <alignment horizontal="center" vertical="center" wrapText="1"/>
    </xf>
    <xf numFmtId="0" fontId="17" fillId="0" borderId="0" xfId="4" applyFont="1" applyFill="1" applyAlignment="1">
      <alignment horizontal="center"/>
    </xf>
    <xf numFmtId="164" fontId="8" fillId="0" borderId="2" xfId="1" applyNumberFormat="1" applyFont="1" applyFill="1" applyBorder="1" applyAlignment="1">
      <alignment horizontal="left" vertical="center" wrapText="1"/>
    </xf>
    <xf numFmtId="0" fontId="14" fillId="0" borderId="1" xfId="4" applyFont="1" applyFill="1" applyBorder="1" applyAlignment="1">
      <alignment horizontal="center" vertical="center"/>
    </xf>
    <xf numFmtId="0" fontId="18" fillId="0" borderId="1" xfId="4" applyFont="1" applyFill="1" applyBorder="1" applyAlignment="1">
      <alignment horizontal="center" vertical="center"/>
    </xf>
    <xf numFmtId="0" fontId="10" fillId="0" borderId="1" xfId="4" applyFont="1" applyFill="1" applyBorder="1" applyAlignment="1">
      <alignment horizontal="center" vertical="center" wrapText="1"/>
    </xf>
    <xf numFmtId="0" fontId="10" fillId="0" borderId="2" xfId="4" applyFont="1" applyFill="1" applyBorder="1" applyAlignment="1">
      <alignment horizontal="center" vertical="center" wrapText="1"/>
    </xf>
    <xf numFmtId="14" fontId="8" fillId="0" borderId="1" xfId="4" applyNumberFormat="1" applyFont="1" applyFill="1" applyBorder="1" applyAlignment="1">
      <alignment horizontal="center"/>
    </xf>
    <xf numFmtId="43" fontId="8" fillId="0" borderId="1" xfId="1" applyFont="1" applyFill="1" applyBorder="1" applyAlignment="1">
      <alignment horizontal="center" vertical="center"/>
    </xf>
    <xf numFmtId="0" fontId="8" fillId="0" borderId="0" xfId="4" applyFont="1" applyFill="1"/>
    <xf numFmtId="0" fontId="2" fillId="0" borderId="2" xfId="4" applyFont="1" applyFill="1" applyBorder="1" applyAlignment="1">
      <alignment horizontal="left" vertical="center" wrapText="1"/>
    </xf>
    <xf numFmtId="0" fontId="2" fillId="0" borderId="4" xfId="4" applyFont="1" applyFill="1" applyBorder="1" applyAlignment="1">
      <alignment horizontal="left" vertical="center" wrapText="1"/>
    </xf>
    <xf numFmtId="0" fontId="2" fillId="0" borderId="5" xfId="4" applyFont="1" applyFill="1" applyBorder="1" applyAlignment="1">
      <alignment horizontal="left" vertical="center" wrapText="1"/>
    </xf>
    <xf numFmtId="0" fontId="2" fillId="0" borderId="6" xfId="4" applyFont="1" applyFill="1" applyBorder="1" applyAlignment="1">
      <alignment horizontal="left" vertical="center" wrapText="1"/>
    </xf>
    <xf numFmtId="0" fontId="4" fillId="0" borderId="0" xfId="4" applyFont="1" applyFill="1" applyAlignment="1">
      <alignment horizontal="center" vertical="center" wrapText="1"/>
    </xf>
    <xf numFmtId="0" fontId="2" fillId="0" borderId="4" xfId="4" applyFont="1" applyFill="1" applyBorder="1" applyAlignment="1">
      <alignment horizontal="left" vertical="center"/>
    </xf>
    <xf numFmtId="0" fontId="2" fillId="0" borderId="5" xfId="4" applyFont="1" applyFill="1" applyBorder="1" applyAlignment="1">
      <alignment horizontal="left" vertical="center"/>
    </xf>
    <xf numFmtId="0" fontId="2" fillId="0" borderId="6" xfId="4" applyFont="1" applyFill="1" applyBorder="1" applyAlignment="1">
      <alignment horizontal="left" vertical="center"/>
    </xf>
    <xf numFmtId="0" fontId="19" fillId="0" borderId="2" xfId="4" applyFont="1" applyFill="1" applyBorder="1" applyAlignment="1">
      <alignment horizontal="center" vertical="center" wrapText="1"/>
    </xf>
    <xf numFmtId="14" fontId="19" fillId="0" borderId="2" xfId="4" applyNumberFormat="1" applyFont="1" applyFill="1" applyBorder="1" applyAlignment="1">
      <alignment horizontal="center" vertical="center" wrapText="1"/>
    </xf>
    <xf numFmtId="0" fontId="19" fillId="0" borderId="3" xfId="4" applyFont="1" applyFill="1" applyBorder="1" applyAlignment="1">
      <alignment horizontal="center" vertical="center" wrapText="1"/>
    </xf>
    <xf numFmtId="14" fontId="19" fillId="0" borderId="3" xfId="4" applyNumberFormat="1" applyFont="1" applyFill="1" applyBorder="1" applyAlignment="1">
      <alignment horizontal="center" vertical="center" wrapText="1"/>
    </xf>
  </cellXfs>
  <cellStyles count="5">
    <cellStyle name="Comma" xfId="1" builtinId="3"/>
    <cellStyle name="Hyperlink" xfId="2" builtinId="8"/>
    <cellStyle name="Normal" xfId="0" builtinId="0"/>
    <cellStyle name="Normal 2" xfId="3"/>
    <cellStyle name="Normal 3" xfId="4"/>
  </cellStyles>
  <dxfs count="21">
    <dxf>
      <fill>
        <patternFill>
          <bgColor rgb="FF7030A0"/>
        </patternFill>
      </fill>
    </dxf>
    <dxf>
      <fill>
        <patternFill>
          <bgColor rgb="FF7030A0"/>
        </patternFill>
      </fill>
    </dxf>
    <dxf>
      <fill>
        <patternFill>
          <bgColor rgb="FF7030A0"/>
        </patternFill>
      </fill>
    </dxf>
    <dxf>
      <fill>
        <patternFill>
          <bgColor rgb="FF7030A0"/>
        </patternFill>
      </fill>
    </dxf>
    <dxf>
      <fill>
        <patternFill>
          <bgColor rgb="FF7030A0"/>
        </patternFill>
      </fill>
    </dxf>
    <dxf>
      <fill>
        <patternFill>
          <bgColor rgb="FF7030A0"/>
        </patternFill>
      </fill>
    </dxf>
    <dxf>
      <fill>
        <patternFill>
          <bgColor rgb="FF7030A0"/>
        </patternFill>
      </fill>
    </dxf>
    <dxf>
      <fill>
        <patternFill>
          <bgColor rgb="FF00B050"/>
        </patternFill>
      </fill>
    </dxf>
    <dxf>
      <fill>
        <patternFill>
          <bgColor rgb="FF7030A0"/>
        </patternFill>
      </fill>
    </dxf>
    <dxf>
      <fill>
        <patternFill>
          <bgColor rgb="FF7030A0"/>
        </patternFill>
      </fill>
    </dxf>
    <dxf>
      <fill>
        <patternFill>
          <bgColor rgb="FF00B050"/>
        </patternFill>
      </fill>
    </dxf>
    <dxf>
      <fill>
        <patternFill>
          <bgColor rgb="FF7030A0"/>
        </patternFill>
      </fill>
    </dxf>
    <dxf>
      <fill>
        <patternFill>
          <bgColor rgb="FF00B050"/>
        </patternFill>
      </fill>
    </dxf>
    <dxf>
      <fill>
        <patternFill>
          <bgColor rgb="FF00B050"/>
        </patternFill>
      </fill>
    </dxf>
    <dxf>
      <fill>
        <patternFill>
          <bgColor rgb="FF7030A0"/>
        </patternFill>
      </fill>
    </dxf>
    <dxf>
      <fill>
        <patternFill>
          <bgColor rgb="FF00B050"/>
        </patternFill>
      </fill>
    </dxf>
    <dxf>
      <fill>
        <patternFill>
          <bgColor rgb="FF7030A0"/>
        </patternFill>
      </fill>
    </dxf>
    <dxf>
      <fill>
        <patternFill>
          <bgColor rgb="FF00B050"/>
        </patternFill>
      </fill>
    </dxf>
    <dxf>
      <fill>
        <patternFill>
          <bgColor rgb="FF7030A0"/>
        </patternFill>
      </fill>
    </dxf>
    <dxf>
      <fill>
        <patternFill>
          <bgColor rgb="FF00B050"/>
        </patternFill>
      </fill>
    </dxf>
    <dxf>
      <fill>
        <patternFill>
          <bgColor rgb="FF00B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tranlong/Downloads/Danhsachcongty.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ananh/Desktop/S&#7889;%20li&#7879;u%20chu&#7849;n/5.13_HTGD_Chung%20khoan%20UPC.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0"/>
    </sheetNames>
    <sheetDataSet>
      <sheetData sheetId="0">
        <row r="2">
          <cell r="C2" t="str">
            <v>AAA</v>
          </cell>
          <cell r="D2" t="str">
            <v>UC</v>
          </cell>
          <cell r="E2" t="str">
            <v>Không hợp nhất</v>
          </cell>
          <cell r="F2" t="str">
            <v>03000</v>
          </cell>
          <cell r="G2">
            <v>51899988</v>
          </cell>
          <cell r="H2">
            <v>0</v>
          </cell>
          <cell r="I2">
            <v>51899988</v>
          </cell>
          <cell r="J2" t="str">
            <v>qlny_dohuong, qlny_duylich, qlny_hongnhung, qlny_thanhha</v>
          </cell>
          <cell r="K2" t="str">
            <v>Công bố</v>
          </cell>
          <cell r="L2">
            <v>40374</v>
          </cell>
          <cell r="M2" t="str">
            <v>Hủy tự nguyện</v>
          </cell>
          <cell r="N2" t="str">
            <v>Co phieu</v>
          </cell>
        </row>
        <row r="3">
          <cell r="C3" t="str">
            <v>ABC</v>
          </cell>
          <cell r="D3" t="str">
            <v>UC</v>
          </cell>
          <cell r="E3" t="str">
            <v>Hợp nhất</v>
          </cell>
          <cell r="F3" t="str">
            <v>07000</v>
          </cell>
          <cell r="G3">
            <v>20393000</v>
          </cell>
          <cell r="H3">
            <v>0</v>
          </cell>
          <cell r="I3">
            <v>20393000</v>
          </cell>
          <cell r="J3" t="str">
            <v>qlny_quanglong, qlny_tuananh</v>
          </cell>
          <cell r="K3" t="str">
            <v>Công bố</v>
          </cell>
          <cell r="L3">
            <v>42600</v>
          </cell>
          <cell r="M3" t="str">
            <v>Bình thường</v>
          </cell>
          <cell r="N3" t="str">
            <v>Co phieu</v>
          </cell>
        </row>
        <row r="4">
          <cell r="C4" t="str">
            <v>ABI</v>
          </cell>
          <cell r="D4" t="str">
            <v>UC</v>
          </cell>
          <cell r="E4" t="str">
            <v>Không hợp nhất</v>
          </cell>
          <cell r="F4">
            <v>0</v>
          </cell>
          <cell r="G4">
            <v>38000000</v>
          </cell>
          <cell r="H4">
            <v>1158200</v>
          </cell>
          <cell r="I4">
            <v>36841800</v>
          </cell>
          <cell r="J4" t="str">
            <v>qlny_quanglong, qlny_tuananh</v>
          </cell>
          <cell r="K4" t="str">
            <v>Công bố</v>
          </cell>
          <cell r="L4">
            <v>40010</v>
          </cell>
          <cell r="M4" t="str">
            <v>Bình thường</v>
          </cell>
          <cell r="N4" t="str">
            <v>Co phieu</v>
          </cell>
        </row>
        <row r="5">
          <cell r="C5" t="str">
            <v>AC4</v>
          </cell>
          <cell r="D5" t="str">
            <v>UC</v>
          </cell>
          <cell r="E5" t="str">
            <v>Không hợp nhất</v>
          </cell>
          <cell r="F5" t="str">
            <v>04000</v>
          </cell>
          <cell r="G5">
            <v>2940862</v>
          </cell>
          <cell r="H5">
            <v>0</v>
          </cell>
          <cell r="I5">
            <v>2940862</v>
          </cell>
          <cell r="J5" t="str">
            <v>qlny_quanglong, qlny_thedat</v>
          </cell>
          <cell r="K5" t="str">
            <v>Công bố</v>
          </cell>
          <cell r="L5">
            <v>42774</v>
          </cell>
          <cell r="M5" t="str">
            <v>Bình thường</v>
          </cell>
          <cell r="N5" t="str">
            <v>Co phieu</v>
          </cell>
        </row>
        <row r="6">
          <cell r="C6" t="str">
            <v>ACB</v>
          </cell>
          <cell r="D6" t="str">
            <v>NY</v>
          </cell>
          <cell r="E6" t="str">
            <v>Hợp nhất</v>
          </cell>
          <cell r="F6" t="str">
            <v>10000</v>
          </cell>
          <cell r="G6">
            <v>1027323896</v>
          </cell>
          <cell r="H6">
            <v>41422608</v>
          </cell>
          <cell r="I6">
            <v>985901288</v>
          </cell>
          <cell r="J6" t="str">
            <v>qlny_dinhduong, qlny_haivan, qlny_vanhoc, qlny_xuanduc</v>
          </cell>
          <cell r="K6" t="str">
            <v>Công bố</v>
          </cell>
          <cell r="L6">
            <v>38738</v>
          </cell>
          <cell r="M6" t="str">
            <v>Bình thường</v>
          </cell>
          <cell r="N6" t="str">
            <v>Co phieu</v>
          </cell>
        </row>
        <row r="7">
          <cell r="C7" t="str">
            <v>ACC</v>
          </cell>
          <cell r="D7" t="str">
            <v>UC</v>
          </cell>
          <cell r="E7" t="str">
            <v>Không hợp nhất</v>
          </cell>
          <cell r="F7">
            <v>0</v>
          </cell>
          <cell r="G7">
            <v>10000000</v>
          </cell>
          <cell r="H7">
            <v>0</v>
          </cell>
          <cell r="I7">
            <v>10000000</v>
          </cell>
          <cell r="J7">
            <v>0</v>
          </cell>
          <cell r="K7" t="str">
            <v>Đang cập nhật thông tin</v>
          </cell>
          <cell r="L7">
            <v>0</v>
          </cell>
          <cell r="M7" t="str">
            <v>Hủy tự nguyện</v>
          </cell>
          <cell r="N7" t="str">
            <v>Co phieu</v>
          </cell>
        </row>
        <row r="8">
          <cell r="C8" t="str">
            <v>ACE</v>
          </cell>
          <cell r="D8" t="str">
            <v>UC</v>
          </cell>
          <cell r="E8" t="str">
            <v>Không hợp nhất</v>
          </cell>
          <cell r="F8">
            <v>0</v>
          </cell>
          <cell r="G8">
            <v>3050781</v>
          </cell>
          <cell r="H8">
            <v>0</v>
          </cell>
          <cell r="I8">
            <v>3050781</v>
          </cell>
          <cell r="J8" t="str">
            <v>qlny_quanglong, qlny_thedat</v>
          </cell>
          <cell r="K8" t="str">
            <v>Công bố</v>
          </cell>
          <cell r="L8">
            <v>40127</v>
          </cell>
          <cell r="M8" t="str">
            <v>Bình thường</v>
          </cell>
          <cell r="N8" t="str">
            <v>Co phieu</v>
          </cell>
        </row>
        <row r="9">
          <cell r="C9" t="str">
            <v>ACM</v>
          </cell>
          <cell r="D9" t="str">
            <v>NY</v>
          </cell>
          <cell r="E9" t="str">
            <v>Không hợp nhất</v>
          </cell>
          <cell r="F9" t="str">
            <v>02000</v>
          </cell>
          <cell r="G9">
            <v>51000000</v>
          </cell>
          <cell r="H9">
            <v>0</v>
          </cell>
          <cell r="I9">
            <v>51000000</v>
          </cell>
          <cell r="J9" t="str">
            <v>qlny_dinhduong, qlny_haivan, qlny_tthuong, qlny_vanhoc, qlny_xuanduc</v>
          </cell>
          <cell r="K9" t="str">
            <v>Công bố</v>
          </cell>
          <cell r="L9">
            <v>42208</v>
          </cell>
          <cell r="M9" t="str">
            <v>Bình thường</v>
          </cell>
          <cell r="N9" t="str">
            <v>Co phieu</v>
          </cell>
        </row>
        <row r="10">
          <cell r="C10" t="str">
            <v>ACV</v>
          </cell>
          <cell r="D10" t="str">
            <v>UC</v>
          </cell>
          <cell r="E10" t="str">
            <v>Hợp nhất</v>
          </cell>
          <cell r="F10" t="str">
            <v>05000</v>
          </cell>
          <cell r="G10">
            <v>2177173236</v>
          </cell>
          <cell r="H10">
            <v>0</v>
          </cell>
          <cell r="I10">
            <v>2177173236</v>
          </cell>
          <cell r="J10" t="str">
            <v>qlny_quanglong, qlny_tuananh</v>
          </cell>
          <cell r="K10" t="str">
            <v>Công bố</v>
          </cell>
          <cell r="L10">
            <v>42695</v>
          </cell>
          <cell r="M10" t="str">
            <v>Bình thường</v>
          </cell>
          <cell r="N10" t="str">
            <v>Co phieu</v>
          </cell>
        </row>
        <row r="11">
          <cell r="C11" t="str">
            <v>ADC</v>
          </cell>
          <cell r="D11" t="str">
            <v>NY</v>
          </cell>
          <cell r="E11" t="str">
            <v>Không hợp nhất</v>
          </cell>
          <cell r="F11" t="str">
            <v>07000</v>
          </cell>
          <cell r="G11">
            <v>3060000</v>
          </cell>
          <cell r="H11">
            <v>0</v>
          </cell>
          <cell r="I11">
            <v>3060000</v>
          </cell>
          <cell r="J11" t="str">
            <v>qlny_dohuong, qlny_duylich, qlny_hongnhung, qlny_thanhha</v>
          </cell>
          <cell r="K11" t="str">
            <v>Công bố</v>
          </cell>
          <cell r="L11">
            <v>40536</v>
          </cell>
          <cell r="M11" t="str">
            <v>Bình thường</v>
          </cell>
          <cell r="N11" t="str">
            <v>Co phieu</v>
          </cell>
        </row>
        <row r="12">
          <cell r="C12" t="str">
            <v>ADP</v>
          </cell>
          <cell r="D12" t="str">
            <v>UC</v>
          </cell>
          <cell r="E12" t="str">
            <v>Không hợp nhất</v>
          </cell>
          <cell r="F12">
            <v>0</v>
          </cell>
          <cell r="G12">
            <v>15359914</v>
          </cell>
          <cell r="H12">
            <v>0</v>
          </cell>
          <cell r="I12">
            <v>15359914</v>
          </cell>
          <cell r="J12" t="str">
            <v>qlny_quanglong, qlny_thedat</v>
          </cell>
          <cell r="K12" t="str">
            <v>Công bố</v>
          </cell>
          <cell r="L12">
            <v>40211</v>
          </cell>
          <cell r="M12" t="str">
            <v>Bình thường</v>
          </cell>
          <cell r="N12" t="str">
            <v>Co phieu</v>
          </cell>
        </row>
        <row r="13">
          <cell r="C13" t="str">
            <v>AFC</v>
          </cell>
          <cell r="D13" t="str">
            <v>UC</v>
          </cell>
          <cell r="E13" t="str">
            <v>Không hợp nhất</v>
          </cell>
          <cell r="F13" t="str">
            <v>01000</v>
          </cell>
          <cell r="G13">
            <v>10688363</v>
          </cell>
          <cell r="H13">
            <v>0</v>
          </cell>
          <cell r="I13">
            <v>10688363</v>
          </cell>
          <cell r="J13" t="str">
            <v>qlny_quanglong, qlny_thedat</v>
          </cell>
          <cell r="K13" t="str">
            <v>Công bố</v>
          </cell>
          <cell r="L13">
            <v>42898</v>
          </cell>
          <cell r="M13" t="str">
            <v>Bình thường</v>
          </cell>
          <cell r="N13" t="str">
            <v>Co phieu</v>
          </cell>
        </row>
        <row r="14">
          <cell r="C14" t="str">
            <v>AFX</v>
          </cell>
          <cell r="D14" t="str">
            <v>UC</v>
          </cell>
          <cell r="E14" t="str">
            <v>Không hợp nhất</v>
          </cell>
          <cell r="F14" t="str">
            <v>03000</v>
          </cell>
          <cell r="G14">
            <v>35000000</v>
          </cell>
          <cell r="H14">
            <v>0</v>
          </cell>
          <cell r="I14">
            <v>35000000</v>
          </cell>
          <cell r="J14" t="str">
            <v>qlny_quanglong, qlny_tuananh</v>
          </cell>
          <cell r="K14" t="str">
            <v>Công bố</v>
          </cell>
          <cell r="L14">
            <v>42706</v>
          </cell>
          <cell r="M14" t="str">
            <v>Bình thường</v>
          </cell>
          <cell r="N14" t="str">
            <v>Co phieu</v>
          </cell>
        </row>
        <row r="15">
          <cell r="C15" t="str">
            <v>AGC</v>
          </cell>
          <cell r="D15" t="str">
            <v>NY</v>
          </cell>
          <cell r="E15" t="str">
            <v>Không hợp nhất</v>
          </cell>
          <cell r="F15">
            <v>0</v>
          </cell>
          <cell r="G15">
            <v>8300000</v>
          </cell>
          <cell r="H15">
            <v>0</v>
          </cell>
          <cell r="I15">
            <v>8300000</v>
          </cell>
          <cell r="J15">
            <v>0</v>
          </cell>
          <cell r="K15" t="str">
            <v>Công bố</v>
          </cell>
          <cell r="L15">
            <v>39818</v>
          </cell>
          <cell r="M15" t="str">
            <v>Hủy bắt buộc</v>
          </cell>
          <cell r="N15" t="str">
            <v>Co phieu</v>
          </cell>
        </row>
        <row r="16">
          <cell r="C16" t="str">
            <v>AGP</v>
          </cell>
          <cell r="D16" t="str">
            <v>UC</v>
          </cell>
          <cell r="E16" t="str">
            <v>Không hợp nhất</v>
          </cell>
          <cell r="F16" t="str">
            <v>08000</v>
          </cell>
          <cell r="G16">
            <v>7404996</v>
          </cell>
          <cell r="H16">
            <v>0</v>
          </cell>
          <cell r="I16">
            <v>7404996</v>
          </cell>
          <cell r="J16" t="str">
            <v>qlny_quanglong, qlny_thedat</v>
          </cell>
          <cell r="K16" t="str">
            <v>Công bố</v>
          </cell>
          <cell r="L16">
            <v>42283</v>
          </cell>
          <cell r="M16" t="str">
            <v>Bình thường</v>
          </cell>
          <cell r="N16" t="str">
            <v>Co phieu</v>
          </cell>
        </row>
        <row r="17">
          <cell r="C17" t="str">
            <v>AGX</v>
          </cell>
          <cell r="D17" t="str">
            <v>UC</v>
          </cell>
          <cell r="E17" t="str">
            <v>Hợp nhất</v>
          </cell>
          <cell r="F17">
            <v>0</v>
          </cell>
          <cell r="G17">
            <v>10800000</v>
          </cell>
          <cell r="H17">
            <v>0</v>
          </cell>
          <cell r="I17">
            <v>10800000</v>
          </cell>
          <cell r="J17" t="str">
            <v>qlny_quanglong, qlny_thedat</v>
          </cell>
          <cell r="K17" t="str">
            <v>Công bố</v>
          </cell>
          <cell r="L17">
            <v>42261</v>
          </cell>
          <cell r="M17" t="str">
            <v>Bình thường</v>
          </cell>
          <cell r="N17" t="str">
            <v>Co phieu</v>
          </cell>
        </row>
        <row r="18">
          <cell r="C18" t="str">
            <v>ALT</v>
          </cell>
          <cell r="D18" t="str">
            <v>NY</v>
          </cell>
          <cell r="E18" t="str">
            <v>Hợp nhất</v>
          </cell>
          <cell r="F18" t="str">
            <v>03000</v>
          </cell>
          <cell r="G18">
            <v>6172523</v>
          </cell>
          <cell r="H18">
            <v>435814</v>
          </cell>
          <cell r="I18">
            <v>5736709</v>
          </cell>
          <cell r="J18" t="str">
            <v>qlny_dohuong, qlny_duylich, qlny_hongnhung, qlny_thanhha</v>
          </cell>
          <cell r="K18" t="str">
            <v>Công bố</v>
          </cell>
          <cell r="L18">
            <v>40021</v>
          </cell>
          <cell r="M18" t="str">
            <v>Bình thường</v>
          </cell>
          <cell r="N18" t="str">
            <v>Co phieu</v>
          </cell>
        </row>
        <row r="19">
          <cell r="C19" t="str">
            <v>ALV</v>
          </cell>
          <cell r="D19" t="str">
            <v>NY</v>
          </cell>
          <cell r="E19" t="str">
            <v>Không hợp nhất</v>
          </cell>
          <cell r="F19" t="str">
            <v>04000</v>
          </cell>
          <cell r="G19">
            <v>3007936</v>
          </cell>
          <cell r="H19">
            <v>0</v>
          </cell>
          <cell r="I19">
            <v>3007936</v>
          </cell>
          <cell r="J19" t="str">
            <v>qlny_dohuong, qlny_duylich, qlny_hongnhung, qlny_thanhha</v>
          </cell>
          <cell r="K19" t="str">
            <v>Công bố</v>
          </cell>
          <cell r="L19">
            <v>40438</v>
          </cell>
          <cell r="M19" t="str">
            <v>Bình thường</v>
          </cell>
          <cell r="N19" t="str">
            <v>Co phieu</v>
          </cell>
        </row>
        <row r="20">
          <cell r="C20" t="str">
            <v>AMC</v>
          </cell>
          <cell r="D20" t="str">
            <v>NY</v>
          </cell>
          <cell r="E20" t="str">
            <v>Không hợp nhất</v>
          </cell>
          <cell r="F20" t="str">
            <v>02000</v>
          </cell>
          <cell r="G20">
            <v>2850000</v>
          </cell>
          <cell r="H20">
            <v>0</v>
          </cell>
          <cell r="I20">
            <v>2850000</v>
          </cell>
          <cell r="J20" t="str">
            <v>qlny_dohuong, qlny_duylich, qlny_hongnhung, qlny_thanhha</v>
          </cell>
          <cell r="K20" t="str">
            <v>Công bố</v>
          </cell>
          <cell r="L20">
            <v>40954</v>
          </cell>
          <cell r="M20" t="str">
            <v>Bình thường</v>
          </cell>
          <cell r="N20" t="str">
            <v>Co phieu</v>
          </cell>
        </row>
        <row r="21">
          <cell r="C21" t="str">
            <v>AMD</v>
          </cell>
          <cell r="D21" t="str">
            <v>UC</v>
          </cell>
          <cell r="E21" t="str">
            <v>Hợp nhất</v>
          </cell>
          <cell r="F21">
            <v>0</v>
          </cell>
          <cell r="G21">
            <v>30000000</v>
          </cell>
          <cell r="H21">
            <v>0</v>
          </cell>
          <cell r="I21">
            <v>30000000</v>
          </cell>
          <cell r="J21">
            <v>0</v>
          </cell>
          <cell r="K21" t="str">
            <v>Công bố</v>
          </cell>
          <cell r="L21">
            <v>41954</v>
          </cell>
          <cell r="M21" t="str">
            <v>Hủy bắt buộc</v>
          </cell>
          <cell r="N21" t="str">
            <v>Co phieu</v>
          </cell>
        </row>
        <row r="22">
          <cell r="C22" t="str">
            <v>AME</v>
          </cell>
          <cell r="D22" t="str">
            <v>NY</v>
          </cell>
          <cell r="E22" t="str">
            <v>Không hợp nhất</v>
          </cell>
          <cell r="F22" t="str">
            <v>04000</v>
          </cell>
          <cell r="G22">
            <v>12000000</v>
          </cell>
          <cell r="H22">
            <v>0</v>
          </cell>
          <cell r="I22">
            <v>12000000</v>
          </cell>
          <cell r="J22" t="str">
            <v>qlny_dohuong, qlny_duylich, qlny_hongnhung, qlny_thanhha</v>
          </cell>
          <cell r="K22" t="str">
            <v>Công bố</v>
          </cell>
          <cell r="L22">
            <v>40331</v>
          </cell>
          <cell r="M22" t="str">
            <v>Bình thường</v>
          </cell>
          <cell r="N22" t="str">
            <v>Co phieu</v>
          </cell>
        </row>
        <row r="23">
          <cell r="C23" t="str">
            <v>AMP</v>
          </cell>
          <cell r="D23" t="str">
            <v>UC</v>
          </cell>
          <cell r="E23" t="str">
            <v>Hợp nhất</v>
          </cell>
          <cell r="F23" t="str">
            <v>08000</v>
          </cell>
          <cell r="G23">
            <v>13000000</v>
          </cell>
          <cell r="H23">
            <v>0</v>
          </cell>
          <cell r="I23">
            <v>13000000</v>
          </cell>
          <cell r="J23" t="str">
            <v>qlny_quanglong, qlny_tuananh</v>
          </cell>
          <cell r="K23" t="str">
            <v>Công bố</v>
          </cell>
          <cell r="L23">
            <v>42747</v>
          </cell>
          <cell r="M23" t="str">
            <v>Bình thường</v>
          </cell>
          <cell r="N23" t="str">
            <v>Co phieu</v>
          </cell>
        </row>
        <row r="24">
          <cell r="C24" t="str">
            <v>AMS</v>
          </cell>
          <cell r="D24" t="str">
            <v>UC</v>
          </cell>
          <cell r="E24" t="str">
            <v>Hợp nhất</v>
          </cell>
          <cell r="F24" t="str">
            <v>03000</v>
          </cell>
          <cell r="G24">
            <v>15000000</v>
          </cell>
          <cell r="H24">
            <v>0</v>
          </cell>
          <cell r="I24">
            <v>15000000</v>
          </cell>
          <cell r="J24" t="str">
            <v>qlny_quanglong, qlny_tuananh</v>
          </cell>
          <cell r="K24" t="str">
            <v>Công bố</v>
          </cell>
          <cell r="L24">
            <v>42772</v>
          </cell>
          <cell r="M24" t="str">
            <v>Bình thường</v>
          </cell>
          <cell r="N24" t="str">
            <v>Co phieu</v>
          </cell>
        </row>
        <row r="25">
          <cell r="C25" t="str">
            <v>AMV</v>
          </cell>
          <cell r="D25" t="str">
            <v>NY</v>
          </cell>
          <cell r="E25" t="str">
            <v>Hợp nhất</v>
          </cell>
          <cell r="F25" t="str">
            <v>08000</v>
          </cell>
          <cell r="G25">
            <v>27115750</v>
          </cell>
          <cell r="H25">
            <v>0</v>
          </cell>
          <cell r="I25">
            <v>27115750</v>
          </cell>
          <cell r="J25" t="str">
            <v>qlny_dohuong, qlny_duylich, qlny_hongnhung, qlny_thanhha</v>
          </cell>
          <cell r="K25" t="str">
            <v>Công bố</v>
          </cell>
          <cell r="L25">
            <v>40167</v>
          </cell>
          <cell r="M25" t="str">
            <v>Cảnh báo</v>
          </cell>
          <cell r="N25" t="str">
            <v>Co phieu</v>
          </cell>
        </row>
        <row r="26">
          <cell r="C26" t="str">
            <v>ANT</v>
          </cell>
          <cell r="D26" t="str">
            <v>UC</v>
          </cell>
          <cell r="E26" t="str">
            <v>Không hợp nhất</v>
          </cell>
          <cell r="F26">
            <v>0</v>
          </cell>
          <cell r="G26">
            <v>6000000</v>
          </cell>
          <cell r="H26">
            <v>0</v>
          </cell>
          <cell r="I26">
            <v>6000000</v>
          </cell>
          <cell r="J26" t="str">
            <v>qlny_quanglong, qlny_thedat</v>
          </cell>
          <cell r="K26" t="str">
            <v>Công bố</v>
          </cell>
          <cell r="L26">
            <v>42726</v>
          </cell>
          <cell r="M26" t="str">
            <v>Bình thường</v>
          </cell>
          <cell r="N26" t="str">
            <v>Co phieu</v>
          </cell>
        </row>
        <row r="27">
          <cell r="C27" t="str">
            <v>APF</v>
          </cell>
          <cell r="D27" t="str">
            <v>UC</v>
          </cell>
          <cell r="E27" t="str">
            <v>Không hợp nhất</v>
          </cell>
          <cell r="F27" t="str">
            <v>03000</v>
          </cell>
          <cell r="G27">
            <v>10893557</v>
          </cell>
          <cell r="H27">
            <v>0</v>
          </cell>
          <cell r="I27">
            <v>10893557</v>
          </cell>
          <cell r="J27" t="str">
            <v>qlny_quanglong, qlny_thedat</v>
          </cell>
          <cell r="K27" t="str">
            <v>Công bố</v>
          </cell>
          <cell r="L27">
            <v>42894</v>
          </cell>
          <cell r="M27" t="str">
            <v>Bình thường</v>
          </cell>
          <cell r="N27" t="str">
            <v>Co phieu</v>
          </cell>
        </row>
        <row r="28">
          <cell r="C28" t="str">
            <v>APG</v>
          </cell>
          <cell r="D28" t="str">
            <v>NY</v>
          </cell>
          <cell r="E28" t="str">
            <v>Không hợp nhất</v>
          </cell>
          <cell r="F28" t="str">
            <v>10000</v>
          </cell>
          <cell r="G28">
            <v>13528900</v>
          </cell>
          <cell r="H28">
            <v>0</v>
          </cell>
          <cell r="I28">
            <v>13528900</v>
          </cell>
          <cell r="J28" t="str">
            <v>qlny_dohuong, qlny_duylich, qlny_hongnhung, qlny_thanhha</v>
          </cell>
          <cell r="K28" t="str">
            <v>Công bố</v>
          </cell>
          <cell r="L28">
            <v>40273</v>
          </cell>
          <cell r="M28" t="str">
            <v>Hủy tự nguyện</v>
          </cell>
          <cell r="N28" t="str">
            <v>Co phieu</v>
          </cell>
        </row>
        <row r="29">
          <cell r="C29" t="str">
            <v>API</v>
          </cell>
          <cell r="D29" t="str">
            <v>NY</v>
          </cell>
          <cell r="E29" t="str">
            <v>Hợp nhất</v>
          </cell>
          <cell r="F29" t="str">
            <v>10000</v>
          </cell>
          <cell r="G29">
            <v>36400000</v>
          </cell>
          <cell r="H29">
            <v>1000000</v>
          </cell>
          <cell r="I29">
            <v>35400000</v>
          </cell>
          <cell r="J29" t="str">
            <v>qlny_dohuong, qlny_duylich, qlny_hongnhung, qlny_thanhha</v>
          </cell>
          <cell r="K29" t="str">
            <v>Công bố</v>
          </cell>
          <cell r="L29">
            <v>40434</v>
          </cell>
          <cell r="M29" t="str">
            <v>Cảnh báo</v>
          </cell>
          <cell r="N29" t="str">
            <v>Co phieu</v>
          </cell>
        </row>
        <row r="30">
          <cell r="C30" t="str">
            <v>APL</v>
          </cell>
          <cell r="D30" t="str">
            <v>UC</v>
          </cell>
          <cell r="E30" t="str">
            <v>Không hợp nhất</v>
          </cell>
          <cell r="F30">
            <v>0</v>
          </cell>
          <cell r="G30">
            <v>1200000</v>
          </cell>
          <cell r="H30">
            <v>0</v>
          </cell>
          <cell r="I30">
            <v>1200000</v>
          </cell>
          <cell r="J30" t="str">
            <v>qlny_quanglong, qlny_thedat</v>
          </cell>
          <cell r="K30" t="str">
            <v>Công bố</v>
          </cell>
          <cell r="L30">
            <v>42657</v>
          </cell>
          <cell r="M30" t="str">
            <v>Bình thường</v>
          </cell>
          <cell r="N30" t="str">
            <v>Co phieu</v>
          </cell>
        </row>
        <row r="31">
          <cell r="C31" t="str">
            <v>APP</v>
          </cell>
          <cell r="D31" t="str">
            <v>NY</v>
          </cell>
          <cell r="E31" t="str">
            <v>Không hợp nhất</v>
          </cell>
          <cell r="F31" t="str">
            <v>02000</v>
          </cell>
          <cell r="G31">
            <v>4201682</v>
          </cell>
          <cell r="H31">
            <v>0</v>
          </cell>
          <cell r="I31">
            <v>4201682</v>
          </cell>
          <cell r="J31" t="str">
            <v>qlny_dohuong, qlny_duylich, qlny_hongnhung, qlny_thanhha</v>
          </cell>
          <cell r="K31" t="str">
            <v>Công bố</v>
          </cell>
          <cell r="L31">
            <v>40456</v>
          </cell>
          <cell r="M31" t="str">
            <v>Bình thường</v>
          </cell>
          <cell r="N31" t="str">
            <v>Co phieu</v>
          </cell>
        </row>
        <row r="32">
          <cell r="C32" t="str">
            <v>APS</v>
          </cell>
          <cell r="D32" t="str">
            <v>NY</v>
          </cell>
          <cell r="E32" t="str">
            <v>Không hợp nhất</v>
          </cell>
          <cell r="F32" t="str">
            <v>10000</v>
          </cell>
          <cell r="G32">
            <v>39000000</v>
          </cell>
          <cell r="H32">
            <v>0</v>
          </cell>
          <cell r="I32">
            <v>39000000</v>
          </cell>
          <cell r="J32" t="str">
            <v>qlny_dohuong, qlny_duylich, qlny_hongnhung, qlny_thanhha</v>
          </cell>
          <cell r="K32" t="str">
            <v>Công bố</v>
          </cell>
          <cell r="L32">
            <v>40287</v>
          </cell>
          <cell r="M32" t="str">
            <v>Cảnh báo</v>
          </cell>
          <cell r="N32" t="str">
            <v>Co phieu</v>
          </cell>
        </row>
        <row r="33">
          <cell r="C33" t="str">
            <v>ARM</v>
          </cell>
          <cell r="D33" t="str">
            <v>NY</v>
          </cell>
          <cell r="E33" t="str">
            <v>Không hợp nhất</v>
          </cell>
          <cell r="F33" t="str">
            <v>06000</v>
          </cell>
          <cell r="G33">
            <v>2592740</v>
          </cell>
          <cell r="H33">
            <v>0</v>
          </cell>
          <cell r="I33">
            <v>2592740</v>
          </cell>
          <cell r="J33" t="str">
            <v>qlny_dohuong, qlny_duylich, qlny_hongnhung, qlny_thanhha</v>
          </cell>
          <cell r="K33" t="str">
            <v>Công bố</v>
          </cell>
          <cell r="L33">
            <v>40477</v>
          </cell>
          <cell r="M33" t="str">
            <v>Bình thường</v>
          </cell>
          <cell r="N33" t="str">
            <v>Co phieu</v>
          </cell>
        </row>
        <row r="34">
          <cell r="C34" t="str">
            <v>ASA</v>
          </cell>
          <cell r="D34" t="str">
            <v>NY</v>
          </cell>
          <cell r="E34" t="str">
            <v>Không hợp nhất</v>
          </cell>
          <cell r="F34" t="str">
            <v>06000</v>
          </cell>
          <cell r="G34">
            <v>10000000</v>
          </cell>
          <cell r="H34">
            <v>0</v>
          </cell>
          <cell r="I34">
            <v>10000000</v>
          </cell>
          <cell r="J34" t="str">
            <v>qlny_dohuong, qlny_duylich, qlny_hongnhung, qlny_thanhha</v>
          </cell>
          <cell r="K34" t="str">
            <v>Công bố</v>
          </cell>
          <cell r="L34">
            <v>40980</v>
          </cell>
          <cell r="M34" t="str">
            <v>Bình thường</v>
          </cell>
          <cell r="N34" t="str">
            <v>Co phieu</v>
          </cell>
        </row>
        <row r="35">
          <cell r="C35" t="str">
            <v>ASD</v>
          </cell>
          <cell r="D35" t="str">
            <v>UC</v>
          </cell>
          <cell r="E35" t="str">
            <v>Không hợp nhất</v>
          </cell>
          <cell r="F35" t="str">
            <v>04000</v>
          </cell>
          <cell r="G35">
            <v>4000000</v>
          </cell>
          <cell r="H35">
            <v>0</v>
          </cell>
          <cell r="I35">
            <v>4000000</v>
          </cell>
          <cell r="J35" t="str">
            <v>qlny_quanglong, qlny_thedat</v>
          </cell>
          <cell r="K35" t="str">
            <v>Công bố</v>
          </cell>
          <cell r="L35">
            <v>41939</v>
          </cell>
          <cell r="M35" t="str">
            <v>Bình thường</v>
          </cell>
          <cell r="N35" t="str">
            <v>Co phieu</v>
          </cell>
        </row>
        <row r="36">
          <cell r="C36" t="str">
            <v>ATA</v>
          </cell>
          <cell r="D36" t="str">
            <v>UC</v>
          </cell>
          <cell r="E36" t="str">
            <v>Không hợp nhất</v>
          </cell>
          <cell r="F36">
            <v>0</v>
          </cell>
          <cell r="G36">
            <v>11999998</v>
          </cell>
          <cell r="H36">
            <v>0</v>
          </cell>
          <cell r="I36">
            <v>11999998</v>
          </cell>
          <cell r="J36" t="str">
            <v>qlny_quanglong, qlny_thedat</v>
          </cell>
          <cell r="K36" t="str">
            <v>Công bố</v>
          </cell>
          <cell r="L36">
            <v>42783</v>
          </cell>
          <cell r="M36" t="str">
            <v>Hạn chế giao dịch</v>
          </cell>
          <cell r="N36" t="str">
            <v>Co phieu</v>
          </cell>
        </row>
        <row r="37">
          <cell r="C37" t="str">
            <v>ATS</v>
          </cell>
          <cell r="D37" t="str">
            <v>NY</v>
          </cell>
          <cell r="E37" t="str">
            <v>Không hợp nhất</v>
          </cell>
          <cell r="F37" t="str">
            <v>06000</v>
          </cell>
          <cell r="G37">
            <v>3500000</v>
          </cell>
          <cell r="H37">
            <v>0</v>
          </cell>
          <cell r="I37">
            <v>3500000</v>
          </cell>
          <cell r="J37" t="str">
            <v>qlny_dohuong, qlny_duylich, qlny_hongnhung, qlny_thanhha</v>
          </cell>
          <cell r="K37" t="str">
            <v>Công bố</v>
          </cell>
          <cell r="L37">
            <v>42458</v>
          </cell>
          <cell r="M37" t="str">
            <v>Bình thường</v>
          </cell>
          <cell r="N37" t="str">
            <v>Co phieu</v>
          </cell>
        </row>
        <row r="38">
          <cell r="C38" t="str">
            <v>AUM</v>
          </cell>
          <cell r="D38" t="str">
            <v>UC</v>
          </cell>
          <cell r="E38" t="str">
            <v>Không hợp nhất</v>
          </cell>
          <cell r="F38">
            <v>0</v>
          </cell>
          <cell r="G38">
            <v>1000000</v>
          </cell>
          <cell r="H38">
            <v>0</v>
          </cell>
          <cell r="I38">
            <v>1000000</v>
          </cell>
          <cell r="J38" t="str">
            <v>qlny_quanglong, qlny_thedat</v>
          </cell>
          <cell r="K38" t="str">
            <v>Công bố</v>
          </cell>
          <cell r="L38">
            <v>42639</v>
          </cell>
          <cell r="M38" t="str">
            <v>Bình thường</v>
          </cell>
          <cell r="N38" t="str">
            <v>Co phieu</v>
          </cell>
        </row>
        <row r="39">
          <cell r="C39" t="str">
            <v>AVF</v>
          </cell>
          <cell r="D39" t="str">
            <v>UC</v>
          </cell>
          <cell r="E39" t="str">
            <v>Không hợp nhất</v>
          </cell>
          <cell r="F39">
            <v>0</v>
          </cell>
          <cell r="G39">
            <v>43338000</v>
          </cell>
          <cell r="H39">
            <v>0</v>
          </cell>
          <cell r="I39">
            <v>43338000</v>
          </cell>
          <cell r="J39" t="str">
            <v>qlny_quanglong, qlny_tuananh</v>
          </cell>
          <cell r="K39" t="str">
            <v>Công bố</v>
          </cell>
          <cell r="L39">
            <v>42173</v>
          </cell>
          <cell r="M39" t="str">
            <v>Hạn chế giao dịch</v>
          </cell>
          <cell r="N39" t="str">
            <v>Co phieu</v>
          </cell>
        </row>
        <row r="40">
          <cell r="C40" t="str">
            <v>B82</v>
          </cell>
          <cell r="D40" t="str">
            <v>NY</v>
          </cell>
          <cell r="E40" t="str">
            <v>Không hợp nhất</v>
          </cell>
          <cell r="F40" t="str">
            <v>04000</v>
          </cell>
          <cell r="G40">
            <v>5000000</v>
          </cell>
          <cell r="H40">
            <v>0</v>
          </cell>
          <cell r="I40">
            <v>5000000</v>
          </cell>
          <cell r="J40" t="str">
            <v>qlny_dohuong, qlny_duylich, qlny_hongnhung, qlny_thanhha</v>
          </cell>
          <cell r="K40" t="str">
            <v>Công bố</v>
          </cell>
          <cell r="L40">
            <v>39524</v>
          </cell>
          <cell r="M40" t="str">
            <v>Bình thường</v>
          </cell>
          <cell r="N40" t="str">
            <v>Co phieu</v>
          </cell>
        </row>
        <row r="41">
          <cell r="C41" t="str">
            <v>BAM</v>
          </cell>
          <cell r="D41" t="str">
            <v>UC</v>
          </cell>
          <cell r="E41" t="str">
            <v>Không hợp nhất</v>
          </cell>
          <cell r="F41" t="str">
            <v>06000</v>
          </cell>
          <cell r="G41">
            <v>30000000</v>
          </cell>
          <cell r="H41">
            <v>0</v>
          </cell>
          <cell r="I41">
            <v>30000000</v>
          </cell>
          <cell r="J41" t="str">
            <v>qlny_dinhduong, qlny_haivan, qlny_quanglong, qlny_tuananh, qlny_vanhoc, qlny_xuanduc</v>
          </cell>
          <cell r="K41" t="str">
            <v>Công bố</v>
          </cell>
          <cell r="L41">
            <v>0</v>
          </cell>
          <cell r="M41" t="str">
            <v>Đình chỉ giao dịch</v>
          </cell>
          <cell r="N41" t="str">
            <v>Co phieu</v>
          </cell>
        </row>
        <row r="42">
          <cell r="C42" t="str">
            <v>BAX</v>
          </cell>
          <cell r="D42" t="str">
            <v>NY</v>
          </cell>
          <cell r="E42" t="str">
            <v>Không hợp nhất</v>
          </cell>
          <cell r="F42">
            <v>0</v>
          </cell>
          <cell r="G42">
            <v>8200000</v>
          </cell>
          <cell r="H42">
            <v>0</v>
          </cell>
          <cell r="I42">
            <v>8200000</v>
          </cell>
          <cell r="J42" t="str">
            <v>qlny_dohuong, qlny_duylich, qlny_hongnhung, qlny_thanhha</v>
          </cell>
          <cell r="K42" t="str">
            <v>Công bố</v>
          </cell>
          <cell r="L42">
            <v>42818</v>
          </cell>
          <cell r="M42" t="str">
            <v>Bình thường</v>
          </cell>
          <cell r="N42" t="str">
            <v>Co phieu</v>
          </cell>
        </row>
        <row r="43">
          <cell r="C43" t="str">
            <v>BBB</v>
          </cell>
          <cell r="D43" t="str">
            <v>NY</v>
          </cell>
          <cell r="E43" t="str">
            <v>Hợp nhất</v>
          </cell>
          <cell r="F43" t="str">
            <v>11000</v>
          </cell>
          <cell r="G43">
            <v>100000000</v>
          </cell>
          <cell r="H43">
            <v>0</v>
          </cell>
          <cell r="I43">
            <v>100000000</v>
          </cell>
          <cell r="J43">
            <v>0</v>
          </cell>
          <cell r="K43" t="str">
            <v>Đã duyệt</v>
          </cell>
          <cell r="L43">
            <v>0</v>
          </cell>
          <cell r="M43" t="str">
            <v>Hủy bắt buộc</v>
          </cell>
          <cell r="N43" t="str">
            <v>Co phieu</v>
          </cell>
        </row>
        <row r="44">
          <cell r="C44" t="str">
            <v>BBS</v>
          </cell>
          <cell r="D44" t="str">
            <v>NY</v>
          </cell>
          <cell r="E44" t="str">
            <v>Không hợp nhất</v>
          </cell>
          <cell r="F44" t="str">
            <v>03000</v>
          </cell>
          <cell r="G44">
            <v>6000000</v>
          </cell>
          <cell r="H44">
            <v>0</v>
          </cell>
          <cell r="I44">
            <v>6000000</v>
          </cell>
          <cell r="J44" t="str">
            <v>qlny_dohuong, qlny_duylich, qlny_hongnhung, qlny_thanhha</v>
          </cell>
          <cell r="K44" t="str">
            <v>Công bố</v>
          </cell>
          <cell r="L44">
            <v>38714</v>
          </cell>
          <cell r="M44" t="str">
            <v>Bình thường</v>
          </cell>
          <cell r="N44" t="str">
            <v>Co phieu</v>
          </cell>
        </row>
        <row r="45">
          <cell r="C45" t="str">
            <v>BCC</v>
          </cell>
          <cell r="D45" t="str">
            <v>NY</v>
          </cell>
          <cell r="E45" t="str">
            <v>Hợp nhất</v>
          </cell>
          <cell r="F45" t="str">
            <v>03000</v>
          </cell>
          <cell r="G45">
            <v>110010054</v>
          </cell>
          <cell r="H45">
            <v>0</v>
          </cell>
          <cell r="I45">
            <v>110010054</v>
          </cell>
          <cell r="J45" t="str">
            <v>qlny_dinhduong, qlny_haivan, qlny_vanhoc, qlny_xuanduc</v>
          </cell>
          <cell r="K45" t="str">
            <v>Công bố</v>
          </cell>
          <cell r="L45">
            <v>39045</v>
          </cell>
          <cell r="M45" t="str">
            <v>Bình thường</v>
          </cell>
          <cell r="N45" t="str">
            <v>Co phieu</v>
          </cell>
        </row>
        <row r="46">
          <cell r="C46" t="str">
            <v>BCP</v>
          </cell>
          <cell r="D46" t="str">
            <v>UC</v>
          </cell>
          <cell r="E46" t="str">
            <v>Không hợp nhất</v>
          </cell>
          <cell r="F46">
            <v>0</v>
          </cell>
          <cell r="G46">
            <v>4040000</v>
          </cell>
          <cell r="H46">
            <v>0</v>
          </cell>
          <cell r="I46">
            <v>4040000</v>
          </cell>
          <cell r="J46" t="str">
            <v>qlny_quanglong, qlny_thedat</v>
          </cell>
          <cell r="K46" t="str">
            <v>Công bố</v>
          </cell>
          <cell r="L46">
            <v>42261</v>
          </cell>
          <cell r="M46" t="str">
            <v>Bình thường</v>
          </cell>
          <cell r="N46" t="str">
            <v>Co phieu</v>
          </cell>
        </row>
        <row r="47">
          <cell r="C47" t="str">
            <v>BDB</v>
          </cell>
          <cell r="D47" t="str">
            <v>NY</v>
          </cell>
          <cell r="E47" t="str">
            <v>Không hợp nhất</v>
          </cell>
          <cell r="F47" t="str">
            <v>06000</v>
          </cell>
          <cell r="G47">
            <v>1126474</v>
          </cell>
          <cell r="H47">
            <v>0</v>
          </cell>
          <cell r="I47">
            <v>1126474</v>
          </cell>
          <cell r="J47" t="str">
            <v>qlny_dohuong, qlny_duylich, qlny_hongnhung, qlny_thanhha</v>
          </cell>
          <cell r="K47" t="str">
            <v>Công bố</v>
          </cell>
          <cell r="L47">
            <v>40207</v>
          </cell>
          <cell r="M47" t="str">
            <v>Bình thường</v>
          </cell>
          <cell r="N47" t="str">
            <v>Co phieu</v>
          </cell>
        </row>
        <row r="48">
          <cell r="C48" t="str">
            <v>BDF</v>
          </cell>
          <cell r="D48" t="str">
            <v>UC</v>
          </cell>
          <cell r="E48" t="str">
            <v>Không hợp nhất</v>
          </cell>
          <cell r="F48">
            <v>0</v>
          </cell>
          <cell r="G48">
            <v>1550000</v>
          </cell>
          <cell r="H48">
            <v>0</v>
          </cell>
          <cell r="I48">
            <v>1550000</v>
          </cell>
          <cell r="J48" t="str">
            <v>qlny_quanglong, qlny_thedat</v>
          </cell>
          <cell r="K48" t="str">
            <v>Công bố</v>
          </cell>
          <cell r="L48">
            <v>42741</v>
          </cell>
          <cell r="M48" t="str">
            <v>Bình thường</v>
          </cell>
          <cell r="N48" t="str">
            <v>Co phieu</v>
          </cell>
        </row>
        <row r="49">
          <cell r="C49" t="str">
            <v>BDG</v>
          </cell>
          <cell r="D49" t="str">
            <v>UC</v>
          </cell>
          <cell r="E49" t="str">
            <v>Không hợp nhất</v>
          </cell>
          <cell r="F49" t="str">
            <v>03000</v>
          </cell>
          <cell r="G49">
            <v>12000000</v>
          </cell>
          <cell r="H49">
            <v>0</v>
          </cell>
          <cell r="I49">
            <v>12000000</v>
          </cell>
          <cell r="J49" t="str">
            <v>qlny_quanglong, qlny_tuananh</v>
          </cell>
          <cell r="K49" t="str">
            <v>Công bố</v>
          </cell>
          <cell r="L49">
            <v>42466</v>
          </cell>
          <cell r="M49" t="str">
            <v>Bình thường</v>
          </cell>
          <cell r="N49" t="str">
            <v>Co phieu</v>
          </cell>
        </row>
        <row r="50">
          <cell r="C50" t="str">
            <v>BDP</v>
          </cell>
          <cell r="D50" t="str">
            <v>UC</v>
          </cell>
          <cell r="E50" t="str">
            <v>Không hợp nhất</v>
          </cell>
          <cell r="F50" t="str">
            <v>11000</v>
          </cell>
          <cell r="G50">
            <v>25000000</v>
          </cell>
          <cell r="H50">
            <v>0</v>
          </cell>
          <cell r="I50">
            <v>25000000</v>
          </cell>
          <cell r="J50" t="str">
            <v>qlny_quanglong, qlny_tuananh</v>
          </cell>
          <cell r="K50" t="str">
            <v>Công bố</v>
          </cell>
          <cell r="L50">
            <v>42850</v>
          </cell>
          <cell r="M50" t="str">
            <v>Bình thường</v>
          </cell>
          <cell r="N50" t="str">
            <v>Co phieu</v>
          </cell>
        </row>
        <row r="51">
          <cell r="C51" t="str">
            <v>BDW</v>
          </cell>
          <cell r="D51" t="str">
            <v>UC</v>
          </cell>
          <cell r="E51" t="str">
            <v>Không hợp nhất</v>
          </cell>
          <cell r="F51">
            <v>0</v>
          </cell>
          <cell r="G51">
            <v>12410800</v>
          </cell>
          <cell r="H51">
            <v>0</v>
          </cell>
          <cell r="I51">
            <v>12410800</v>
          </cell>
          <cell r="J51" t="str">
            <v>qlny_quanglong, qlny_tuananh</v>
          </cell>
          <cell r="K51" t="str">
            <v>Công bố</v>
          </cell>
          <cell r="L51">
            <v>42291</v>
          </cell>
          <cell r="M51" t="str">
            <v>Bình thường</v>
          </cell>
          <cell r="N51" t="str">
            <v>Co phieu</v>
          </cell>
        </row>
        <row r="52">
          <cell r="C52" t="str">
            <v>BED</v>
          </cell>
          <cell r="D52" t="str">
            <v>NY</v>
          </cell>
          <cell r="E52" t="str">
            <v>Không hợp nhất</v>
          </cell>
          <cell r="F52" t="str">
            <v>06000</v>
          </cell>
          <cell r="G52">
            <v>3000000</v>
          </cell>
          <cell r="H52">
            <v>0</v>
          </cell>
          <cell r="I52">
            <v>3000000</v>
          </cell>
          <cell r="J52" t="str">
            <v>qlny_dohuong, qlny_duylich, qlny_hongnhung, qlny_thanhha</v>
          </cell>
          <cell r="K52" t="str">
            <v>Công bố</v>
          </cell>
          <cell r="L52">
            <v>40107</v>
          </cell>
          <cell r="M52" t="str">
            <v>Bình thường</v>
          </cell>
          <cell r="N52" t="str">
            <v>Co phieu</v>
          </cell>
        </row>
        <row r="53">
          <cell r="C53" t="str">
            <v>BEL</v>
          </cell>
          <cell r="D53" t="str">
            <v>UC</v>
          </cell>
          <cell r="E53" t="str">
            <v>Không hợp nhất</v>
          </cell>
          <cell r="F53" t="str">
            <v>07000</v>
          </cell>
          <cell r="G53">
            <v>6000000</v>
          </cell>
          <cell r="H53">
            <v>0</v>
          </cell>
          <cell r="I53">
            <v>6000000</v>
          </cell>
          <cell r="J53" t="str">
            <v>qlny_quanglong, qlny_thedat</v>
          </cell>
          <cell r="K53" t="str">
            <v>Công bố</v>
          </cell>
          <cell r="L53">
            <v>42563</v>
          </cell>
          <cell r="M53" t="str">
            <v>Bình thường</v>
          </cell>
          <cell r="N53" t="str">
            <v>Co phieu</v>
          </cell>
        </row>
        <row r="54">
          <cell r="C54" t="str">
            <v>BHC</v>
          </cell>
          <cell r="D54" t="str">
            <v>UC</v>
          </cell>
          <cell r="E54" t="str">
            <v>Hợp nhất</v>
          </cell>
          <cell r="F54" t="str">
            <v>03000</v>
          </cell>
          <cell r="G54">
            <v>4500000</v>
          </cell>
          <cell r="H54">
            <v>0</v>
          </cell>
          <cell r="I54">
            <v>4500000</v>
          </cell>
          <cell r="J54" t="str">
            <v>qlny_quanglong, qlny_thedat</v>
          </cell>
          <cell r="K54" t="str">
            <v>Công bố</v>
          </cell>
          <cell r="L54">
            <v>42104</v>
          </cell>
          <cell r="M54" t="str">
            <v>Hạn chế giao dịch</v>
          </cell>
          <cell r="N54" t="str">
            <v>Co phieu</v>
          </cell>
        </row>
        <row r="55">
          <cell r="C55" t="str">
            <v>BHN</v>
          </cell>
          <cell r="D55" t="str">
            <v>UC</v>
          </cell>
          <cell r="E55" t="str">
            <v>Hợp nhất</v>
          </cell>
          <cell r="F55" t="str">
            <v>03000</v>
          </cell>
          <cell r="G55">
            <v>231800000</v>
          </cell>
          <cell r="H55">
            <v>0</v>
          </cell>
          <cell r="I55">
            <v>231800000</v>
          </cell>
          <cell r="J55">
            <v>0</v>
          </cell>
          <cell r="K55" t="str">
            <v>Công bố</v>
          </cell>
          <cell r="L55">
            <v>42671</v>
          </cell>
          <cell r="M55" t="str">
            <v>Hủy tự nguyện</v>
          </cell>
          <cell r="N55" t="str">
            <v>Co phieu</v>
          </cell>
        </row>
        <row r="56">
          <cell r="C56" t="str">
            <v>BHP</v>
          </cell>
          <cell r="D56" t="str">
            <v>UC</v>
          </cell>
          <cell r="E56" t="str">
            <v>Không hợp nhất</v>
          </cell>
          <cell r="F56">
            <v>0</v>
          </cell>
          <cell r="G56">
            <v>9179290</v>
          </cell>
          <cell r="H56">
            <v>0</v>
          </cell>
          <cell r="I56">
            <v>9179290</v>
          </cell>
          <cell r="J56" t="str">
            <v>qlny_quanglong, qlny_thedat</v>
          </cell>
          <cell r="K56" t="str">
            <v>Công bố</v>
          </cell>
          <cell r="L56">
            <v>41295</v>
          </cell>
          <cell r="M56" t="str">
            <v>Bình thường</v>
          </cell>
          <cell r="N56" t="str">
            <v>Co phieu</v>
          </cell>
        </row>
        <row r="57">
          <cell r="C57" t="str">
            <v>BHT</v>
          </cell>
          <cell r="D57" t="str">
            <v>NY</v>
          </cell>
          <cell r="E57" t="str">
            <v>Không hợp nhất</v>
          </cell>
          <cell r="F57" t="str">
            <v>04000</v>
          </cell>
          <cell r="G57">
            <v>4600000</v>
          </cell>
          <cell r="H57">
            <v>0</v>
          </cell>
          <cell r="I57">
            <v>4600000</v>
          </cell>
          <cell r="J57" t="str">
            <v>qlny_dohuong, qlny_duylich, qlny_hongnhung, qlny_thanhha</v>
          </cell>
          <cell r="K57" t="str">
            <v>Công bố</v>
          </cell>
          <cell r="L57">
            <v>40554</v>
          </cell>
          <cell r="M57" t="str">
            <v>Kiểm soát</v>
          </cell>
          <cell r="N57" t="str">
            <v>Co phieu</v>
          </cell>
        </row>
        <row r="58">
          <cell r="C58" t="str">
            <v>BHV</v>
          </cell>
          <cell r="D58" t="str">
            <v>UC</v>
          </cell>
          <cell r="E58" t="str">
            <v>Không hợp nhất</v>
          </cell>
          <cell r="F58" t="str">
            <v>03000</v>
          </cell>
          <cell r="G58">
            <v>1000013</v>
          </cell>
          <cell r="H58">
            <v>28000</v>
          </cell>
          <cell r="I58">
            <v>972013</v>
          </cell>
          <cell r="J58" t="str">
            <v>qlny_quanglong, qlny_thedat</v>
          </cell>
          <cell r="K58" t="str">
            <v>Công bố</v>
          </cell>
          <cell r="L58">
            <v>42867</v>
          </cell>
          <cell r="M58" t="str">
            <v>Hạn chế giao dịch</v>
          </cell>
          <cell r="N58" t="str">
            <v>Co phieu</v>
          </cell>
        </row>
        <row r="59">
          <cell r="C59" t="str">
            <v>BID10904</v>
          </cell>
          <cell r="D59" t="str">
            <v>NY</v>
          </cell>
          <cell r="E59" t="str">
            <v>Không hợp nhất</v>
          </cell>
          <cell r="F59">
            <v>0</v>
          </cell>
          <cell r="G59">
            <v>13620000</v>
          </cell>
          <cell r="H59">
            <v>0</v>
          </cell>
          <cell r="I59">
            <v>13620000</v>
          </cell>
          <cell r="J59">
            <v>0</v>
          </cell>
          <cell r="K59" t="str">
            <v>Công bố</v>
          </cell>
          <cell r="L59">
            <v>40287</v>
          </cell>
          <cell r="M59" t="str">
            <v>Hủy tự nguyện</v>
          </cell>
          <cell r="N59" t="str">
            <v>Trái phiếu doanh nghiệp</v>
          </cell>
        </row>
        <row r="60">
          <cell r="C60" t="str">
            <v>BII</v>
          </cell>
          <cell r="D60" t="str">
            <v>NY</v>
          </cell>
          <cell r="E60" t="str">
            <v>Hợp nhất</v>
          </cell>
          <cell r="F60" t="str">
            <v>11000</v>
          </cell>
          <cell r="G60">
            <v>57680000</v>
          </cell>
          <cell r="H60">
            <v>0</v>
          </cell>
          <cell r="I60">
            <v>57680000</v>
          </cell>
          <cell r="J60" t="str">
            <v>qlny_dinhduong, qlny_haivan, qlny_vanhoc, qlny_xuanduc</v>
          </cell>
          <cell r="K60" t="str">
            <v>Công bố</v>
          </cell>
          <cell r="L60">
            <v>41904</v>
          </cell>
          <cell r="M60" t="str">
            <v>Bình thường</v>
          </cell>
          <cell r="N60" t="str">
            <v>Co phieu</v>
          </cell>
        </row>
        <row r="61">
          <cell r="C61" t="str">
            <v>BKC</v>
          </cell>
          <cell r="D61" t="str">
            <v>NY</v>
          </cell>
          <cell r="E61" t="str">
            <v>Hợp nhất</v>
          </cell>
          <cell r="F61" t="str">
            <v>02000</v>
          </cell>
          <cell r="G61">
            <v>11737728</v>
          </cell>
          <cell r="H61">
            <v>0</v>
          </cell>
          <cell r="I61">
            <v>11737728</v>
          </cell>
          <cell r="J61" t="str">
            <v>qlny_dohuong, qlny_duylich, qlny_hongnhung, qlny_thanhha</v>
          </cell>
          <cell r="K61" t="str">
            <v>Công bố</v>
          </cell>
          <cell r="L61">
            <v>40043</v>
          </cell>
          <cell r="M61" t="str">
            <v>Bình thường</v>
          </cell>
          <cell r="N61" t="str">
            <v>Co phieu</v>
          </cell>
        </row>
        <row r="62">
          <cell r="C62" t="str">
            <v>BLF</v>
          </cell>
          <cell r="D62" t="str">
            <v>NY</v>
          </cell>
          <cell r="E62" t="str">
            <v>Không hợp nhất</v>
          </cell>
          <cell r="F62" t="str">
            <v>03000</v>
          </cell>
          <cell r="G62">
            <v>10500000</v>
          </cell>
          <cell r="H62">
            <v>0</v>
          </cell>
          <cell r="I62">
            <v>10500000</v>
          </cell>
          <cell r="J62" t="str">
            <v>qlny_dohuong, qlny_duylich, qlny_hongnhung, qlny_thanhha</v>
          </cell>
          <cell r="K62" t="str">
            <v>Công bố</v>
          </cell>
          <cell r="L62">
            <v>39601</v>
          </cell>
          <cell r="M62" t="str">
            <v>Cảnh báo</v>
          </cell>
          <cell r="N62" t="str">
            <v>Co phieu</v>
          </cell>
        </row>
        <row r="63">
          <cell r="C63" t="str">
            <v>BLI</v>
          </cell>
          <cell r="D63" t="str">
            <v>UC</v>
          </cell>
          <cell r="E63" t="str">
            <v>Không hợp nhất</v>
          </cell>
          <cell r="F63">
            <v>0</v>
          </cell>
          <cell r="G63">
            <v>60000000</v>
          </cell>
          <cell r="H63">
            <v>526</v>
          </cell>
          <cell r="I63">
            <v>59999474</v>
          </cell>
          <cell r="J63" t="str">
            <v>qlny_quanglong, qlny_tuananh</v>
          </cell>
          <cell r="K63" t="str">
            <v>Công bố</v>
          </cell>
          <cell r="L63">
            <v>42349</v>
          </cell>
          <cell r="M63" t="str">
            <v>Bình thường</v>
          </cell>
          <cell r="N63" t="str">
            <v>Co phieu</v>
          </cell>
        </row>
        <row r="64">
          <cell r="C64" t="str">
            <v>BLN</v>
          </cell>
          <cell r="D64" t="str">
            <v>UC</v>
          </cell>
          <cell r="E64" t="str">
            <v>Không hợp nhất</v>
          </cell>
          <cell r="F64">
            <v>0</v>
          </cell>
          <cell r="G64">
            <v>5000000</v>
          </cell>
          <cell r="H64">
            <v>0</v>
          </cell>
          <cell r="I64">
            <v>5000000</v>
          </cell>
          <cell r="J64" t="str">
            <v>qlny_quanglong, qlny_thedat</v>
          </cell>
          <cell r="K64" t="str">
            <v>Công bố</v>
          </cell>
          <cell r="L64">
            <v>42622</v>
          </cell>
          <cell r="M64" t="str">
            <v>Bình thường</v>
          </cell>
          <cell r="N64" t="str">
            <v>Co phieu</v>
          </cell>
        </row>
        <row r="65">
          <cell r="C65" t="str">
            <v>BMD</v>
          </cell>
          <cell r="D65" t="str">
            <v>UC</v>
          </cell>
          <cell r="E65" t="str">
            <v>Không hợp nhất</v>
          </cell>
          <cell r="F65" t="str">
            <v>01000</v>
          </cell>
          <cell r="G65">
            <v>2753280</v>
          </cell>
          <cell r="H65">
            <v>0</v>
          </cell>
          <cell r="I65">
            <v>2753280</v>
          </cell>
          <cell r="J65" t="str">
            <v>qlny_quanglong, qlny_thedat</v>
          </cell>
          <cell r="K65" t="str">
            <v>Công bố</v>
          </cell>
          <cell r="L65">
            <v>42900</v>
          </cell>
          <cell r="M65" t="str">
            <v>Bình thường</v>
          </cell>
          <cell r="N65" t="str">
            <v>Co phieu</v>
          </cell>
        </row>
        <row r="66">
          <cell r="C66" t="str">
            <v>BMJ</v>
          </cell>
          <cell r="D66" t="str">
            <v>UC</v>
          </cell>
          <cell r="E66" t="str">
            <v>Không hợp nhất</v>
          </cell>
          <cell r="F66">
            <v>0</v>
          </cell>
          <cell r="G66">
            <v>6000000</v>
          </cell>
          <cell r="H66">
            <v>0</v>
          </cell>
          <cell r="I66">
            <v>6000000</v>
          </cell>
          <cell r="J66" t="str">
            <v>qlny_quanglong, qlny_thedat</v>
          </cell>
          <cell r="K66" t="str">
            <v>Công bố</v>
          </cell>
          <cell r="L66">
            <v>40169</v>
          </cell>
          <cell r="M66" t="str">
            <v>Bình thường</v>
          </cell>
          <cell r="N66" t="str">
            <v>Co phieu</v>
          </cell>
        </row>
        <row r="67">
          <cell r="C67" t="str">
            <v>BMN</v>
          </cell>
          <cell r="D67" t="str">
            <v>UC</v>
          </cell>
          <cell r="E67" t="str">
            <v>Hợp nhất</v>
          </cell>
          <cell r="F67">
            <v>0</v>
          </cell>
          <cell r="G67">
            <v>2750000</v>
          </cell>
          <cell r="H67">
            <v>0</v>
          </cell>
          <cell r="I67">
            <v>2750000</v>
          </cell>
          <cell r="J67" t="str">
            <v>qlny_quanglong, qlny_thedat</v>
          </cell>
          <cell r="K67" t="str">
            <v>Công bố</v>
          </cell>
          <cell r="L67">
            <v>42466</v>
          </cell>
          <cell r="M67" t="str">
            <v>Bình thường</v>
          </cell>
          <cell r="N67" t="str">
            <v>Co phieu</v>
          </cell>
        </row>
        <row r="68">
          <cell r="C68" t="str">
            <v>BMV</v>
          </cell>
          <cell r="D68" t="str">
            <v>UC</v>
          </cell>
          <cell r="E68" t="str">
            <v>Không hợp nhất</v>
          </cell>
          <cell r="F68" t="str">
            <v>03000</v>
          </cell>
          <cell r="G68">
            <v>24200000</v>
          </cell>
          <cell r="H68">
            <v>0</v>
          </cell>
          <cell r="I68">
            <v>24200000</v>
          </cell>
          <cell r="J68" t="str">
            <v>qlny_quanglong, qlny_tuananh</v>
          </cell>
          <cell r="K68" t="str">
            <v>Công bố</v>
          </cell>
          <cell r="L68">
            <v>42892</v>
          </cell>
          <cell r="M68" t="str">
            <v>Bình thường</v>
          </cell>
          <cell r="N68" t="str">
            <v>Co phieu</v>
          </cell>
        </row>
        <row r="69">
          <cell r="C69" t="str">
            <v>BPC</v>
          </cell>
          <cell r="D69" t="str">
            <v>NY</v>
          </cell>
          <cell r="E69" t="str">
            <v>Không hợp nhất</v>
          </cell>
          <cell r="F69" t="str">
            <v>03000</v>
          </cell>
          <cell r="G69">
            <v>3800000</v>
          </cell>
          <cell r="H69">
            <v>0</v>
          </cell>
          <cell r="I69">
            <v>3800000</v>
          </cell>
          <cell r="J69" t="str">
            <v>qlny_dohuong, qlny_duylich, qlny_hongnhung, qlny_thanhha</v>
          </cell>
          <cell r="K69" t="str">
            <v>Công bố</v>
          </cell>
          <cell r="L69">
            <v>39972</v>
          </cell>
          <cell r="M69" t="str">
            <v>Bình thường</v>
          </cell>
          <cell r="N69" t="str">
            <v>Co phieu</v>
          </cell>
        </row>
        <row r="70">
          <cell r="C70" t="str">
            <v>BRR</v>
          </cell>
          <cell r="D70" t="str">
            <v>UC</v>
          </cell>
          <cell r="E70" t="str">
            <v>Không hợp nhất</v>
          </cell>
          <cell r="F70" t="str">
            <v>01000</v>
          </cell>
          <cell r="G70">
            <v>112500000</v>
          </cell>
          <cell r="H70">
            <v>0</v>
          </cell>
          <cell r="I70">
            <v>112500000</v>
          </cell>
          <cell r="J70" t="str">
            <v>qlny_quanglong, qlny_tuananh</v>
          </cell>
          <cell r="K70" t="str">
            <v>Công bố</v>
          </cell>
          <cell r="L70">
            <v>42902</v>
          </cell>
          <cell r="M70" t="str">
            <v>Bình thường</v>
          </cell>
          <cell r="N70" t="str">
            <v>Co phieu</v>
          </cell>
        </row>
        <row r="71">
          <cell r="C71" t="str">
            <v>BRS</v>
          </cell>
          <cell r="D71" t="str">
            <v>UC</v>
          </cell>
          <cell r="E71" t="str">
            <v>Không hợp nhất</v>
          </cell>
          <cell r="F71" t="str">
            <v>03000</v>
          </cell>
          <cell r="G71">
            <v>4541950</v>
          </cell>
          <cell r="H71">
            <v>0</v>
          </cell>
          <cell r="I71">
            <v>4541950</v>
          </cell>
          <cell r="J71" t="str">
            <v>qlny_quanglong, qlny_thedat</v>
          </cell>
          <cell r="K71" t="str">
            <v>Công bố</v>
          </cell>
          <cell r="L71">
            <v>42759</v>
          </cell>
          <cell r="M71" t="str">
            <v>Bình thường</v>
          </cell>
          <cell r="N71" t="str">
            <v>Co phieu</v>
          </cell>
        </row>
        <row r="72">
          <cell r="C72" t="str">
            <v>BSC</v>
          </cell>
          <cell r="D72" t="str">
            <v>NY</v>
          </cell>
          <cell r="E72" t="str">
            <v>Không hợp nhất</v>
          </cell>
          <cell r="F72" t="str">
            <v>11000</v>
          </cell>
          <cell r="G72">
            <v>3150747</v>
          </cell>
          <cell r="H72">
            <v>0</v>
          </cell>
          <cell r="I72">
            <v>3150747</v>
          </cell>
          <cell r="J72" t="str">
            <v>qlny_dohuong, qlny_duylich, qlny_hongnhung, qlny_thanhha</v>
          </cell>
          <cell r="K72" t="str">
            <v>Công bố</v>
          </cell>
          <cell r="L72">
            <v>40548</v>
          </cell>
          <cell r="M72" t="str">
            <v>Bình thường</v>
          </cell>
          <cell r="N72" t="str">
            <v>Co phieu</v>
          </cell>
        </row>
        <row r="73">
          <cell r="C73" t="str">
            <v>BSD</v>
          </cell>
          <cell r="D73" t="str">
            <v>UC</v>
          </cell>
          <cell r="E73" t="str">
            <v>Không hợp nhất</v>
          </cell>
          <cell r="F73" t="str">
            <v>06000</v>
          </cell>
          <cell r="G73">
            <v>3000000</v>
          </cell>
          <cell r="H73">
            <v>0</v>
          </cell>
          <cell r="I73">
            <v>3000000</v>
          </cell>
          <cell r="J73" t="str">
            <v>qlny_quanglong, qlny_thedat</v>
          </cell>
          <cell r="K73" t="str">
            <v>Công bố</v>
          </cell>
          <cell r="L73">
            <v>42853</v>
          </cell>
          <cell r="M73" t="str">
            <v>Bình thường</v>
          </cell>
          <cell r="N73" t="str">
            <v>Co phieu</v>
          </cell>
        </row>
        <row r="74">
          <cell r="C74" t="str">
            <v>BSG</v>
          </cell>
          <cell r="D74" t="str">
            <v>UC</v>
          </cell>
          <cell r="E74" t="str">
            <v>Không hợp nhất</v>
          </cell>
          <cell r="F74" t="str">
            <v>05000</v>
          </cell>
          <cell r="G74">
            <v>60000000</v>
          </cell>
          <cell r="H74">
            <v>0</v>
          </cell>
          <cell r="I74">
            <v>60000000</v>
          </cell>
          <cell r="J74" t="str">
            <v>qlny_quanglong, qlny_tuananh</v>
          </cell>
          <cell r="K74" t="str">
            <v>Công bố</v>
          </cell>
          <cell r="L74">
            <v>42695</v>
          </cell>
          <cell r="M74" t="str">
            <v>Bình thường</v>
          </cell>
          <cell r="N74" t="str">
            <v>Co phieu</v>
          </cell>
        </row>
        <row r="75">
          <cell r="C75" t="str">
            <v>BSL</v>
          </cell>
          <cell r="D75" t="str">
            <v>UC</v>
          </cell>
          <cell r="E75" t="str">
            <v>Không hợp nhất</v>
          </cell>
          <cell r="F75" t="str">
            <v>03000</v>
          </cell>
          <cell r="G75">
            <v>45000000</v>
          </cell>
          <cell r="H75">
            <v>0</v>
          </cell>
          <cell r="I75">
            <v>45000000</v>
          </cell>
          <cell r="J75" t="str">
            <v>qlny_quanglong, qlny_tuananh</v>
          </cell>
          <cell r="K75" t="str">
            <v>Công bố</v>
          </cell>
          <cell r="L75">
            <v>42902</v>
          </cell>
          <cell r="M75" t="str">
            <v>Bình thường</v>
          </cell>
          <cell r="N75" t="str">
            <v>Co phieu</v>
          </cell>
        </row>
        <row r="76">
          <cell r="C76" t="str">
            <v>BSP</v>
          </cell>
          <cell r="D76" t="str">
            <v>UC</v>
          </cell>
          <cell r="E76" t="str">
            <v>Không hợp nhất</v>
          </cell>
          <cell r="F76">
            <v>0</v>
          </cell>
          <cell r="G76">
            <v>12500000</v>
          </cell>
          <cell r="H76">
            <v>0</v>
          </cell>
          <cell r="I76">
            <v>12500000</v>
          </cell>
          <cell r="J76" t="str">
            <v>qlny_quanglong, qlny_tuananh</v>
          </cell>
          <cell r="K76" t="str">
            <v>Công bố</v>
          </cell>
          <cell r="L76">
            <v>42592</v>
          </cell>
          <cell r="M76" t="str">
            <v>Bình thường</v>
          </cell>
          <cell r="N76" t="str">
            <v>Co phieu</v>
          </cell>
        </row>
        <row r="77">
          <cell r="C77" t="str">
            <v>BSQ</v>
          </cell>
          <cell r="D77" t="str">
            <v>UC</v>
          </cell>
          <cell r="E77" t="str">
            <v>Không hợp nhất</v>
          </cell>
          <cell r="F77" t="str">
            <v>03000</v>
          </cell>
          <cell r="G77">
            <v>45000000</v>
          </cell>
          <cell r="H77">
            <v>0</v>
          </cell>
          <cell r="I77">
            <v>45000000</v>
          </cell>
          <cell r="J77" t="str">
            <v>qlny_quanglong, qlny_tuananh</v>
          </cell>
          <cell r="K77" t="str">
            <v>Công bố</v>
          </cell>
          <cell r="L77">
            <v>42794</v>
          </cell>
          <cell r="M77" t="str">
            <v>Bình thường</v>
          </cell>
          <cell r="N77" t="str">
            <v>Co phieu</v>
          </cell>
        </row>
        <row r="78">
          <cell r="C78" t="str">
            <v>BST</v>
          </cell>
          <cell r="D78" t="str">
            <v>NY</v>
          </cell>
          <cell r="E78" t="str">
            <v>Không hợp nhất</v>
          </cell>
          <cell r="F78" t="str">
            <v>06000</v>
          </cell>
          <cell r="G78">
            <v>1100000</v>
          </cell>
          <cell r="H78">
            <v>0</v>
          </cell>
          <cell r="I78">
            <v>1100000</v>
          </cell>
          <cell r="J78" t="str">
            <v>qlny_dohuong, qlny_duylich, qlny_hongnhung, qlny_thanhha</v>
          </cell>
          <cell r="K78" t="str">
            <v>Công bố</v>
          </cell>
          <cell r="L78">
            <v>39800</v>
          </cell>
          <cell r="M78" t="str">
            <v>Bình thường</v>
          </cell>
          <cell r="N78" t="str">
            <v>Co phieu</v>
          </cell>
        </row>
        <row r="79">
          <cell r="C79" t="str">
            <v>BT1</v>
          </cell>
          <cell r="D79" t="str">
            <v>UC</v>
          </cell>
          <cell r="E79" t="str">
            <v>Không hợp nhất</v>
          </cell>
          <cell r="F79">
            <v>0</v>
          </cell>
          <cell r="G79">
            <v>5250000</v>
          </cell>
          <cell r="H79">
            <v>0</v>
          </cell>
          <cell r="I79">
            <v>5250000</v>
          </cell>
          <cell r="J79" t="str">
            <v>qlny_quanglong, qlny_thedat</v>
          </cell>
          <cell r="K79" t="str">
            <v>Công bố</v>
          </cell>
          <cell r="L79">
            <v>42683</v>
          </cell>
          <cell r="M79" t="str">
            <v>Bình thường</v>
          </cell>
          <cell r="N79" t="str">
            <v>Co phieu</v>
          </cell>
        </row>
        <row r="80">
          <cell r="C80" t="str">
            <v>BT6</v>
          </cell>
          <cell r="D80" t="str">
            <v>UC</v>
          </cell>
          <cell r="E80" t="str">
            <v>Không hợp nhất</v>
          </cell>
          <cell r="F80" t="str">
            <v>03000</v>
          </cell>
          <cell r="G80">
            <v>32993550</v>
          </cell>
          <cell r="H80">
            <v>0</v>
          </cell>
          <cell r="I80">
            <v>32993550</v>
          </cell>
          <cell r="J80" t="str">
            <v>qlny_quanglong, qlny_tuananh</v>
          </cell>
          <cell r="K80" t="str">
            <v>Công bố</v>
          </cell>
          <cell r="L80">
            <v>42800</v>
          </cell>
          <cell r="M80" t="str">
            <v>Bình thường</v>
          </cell>
          <cell r="N80" t="str">
            <v>Co phieu</v>
          </cell>
        </row>
        <row r="81">
          <cell r="C81" t="str">
            <v>BTB</v>
          </cell>
          <cell r="D81" t="str">
            <v>UC</v>
          </cell>
          <cell r="E81" t="str">
            <v>Không hợp nhất</v>
          </cell>
          <cell r="F81" t="str">
            <v>03000</v>
          </cell>
          <cell r="G81">
            <v>7691226</v>
          </cell>
          <cell r="H81">
            <v>0</v>
          </cell>
          <cell r="I81">
            <v>7691226</v>
          </cell>
          <cell r="J81" t="str">
            <v>qlny_quanglong, qlny_thedat</v>
          </cell>
          <cell r="K81" t="str">
            <v>Công bố</v>
          </cell>
          <cell r="L81">
            <v>42747</v>
          </cell>
          <cell r="M81" t="str">
            <v>Bình thường</v>
          </cell>
          <cell r="N81" t="str">
            <v>Co phieu</v>
          </cell>
        </row>
        <row r="82">
          <cell r="C82" t="str">
            <v>BTC</v>
          </cell>
          <cell r="D82" t="str">
            <v>UC</v>
          </cell>
          <cell r="E82" t="str">
            <v>Không hợp nhất</v>
          </cell>
          <cell r="F82">
            <v>0</v>
          </cell>
          <cell r="G82">
            <v>1429103</v>
          </cell>
          <cell r="H82">
            <v>0</v>
          </cell>
          <cell r="I82">
            <v>1429103</v>
          </cell>
          <cell r="J82" t="str">
            <v>qlny_quanglong, qlny_thedat</v>
          </cell>
          <cell r="K82" t="str">
            <v>Công bố</v>
          </cell>
          <cell r="L82">
            <v>40022</v>
          </cell>
          <cell r="M82" t="str">
            <v>Bình thường</v>
          </cell>
          <cell r="N82" t="str">
            <v>Co phieu</v>
          </cell>
        </row>
        <row r="83">
          <cell r="C83" t="str">
            <v>BTD</v>
          </cell>
          <cell r="D83" t="str">
            <v>UC</v>
          </cell>
          <cell r="E83" t="str">
            <v>Hợp nhất</v>
          </cell>
          <cell r="F83" t="str">
            <v>03000</v>
          </cell>
          <cell r="G83">
            <v>6414100</v>
          </cell>
          <cell r="H83">
            <v>1809</v>
          </cell>
          <cell r="I83">
            <v>6412291</v>
          </cell>
          <cell r="J83" t="str">
            <v>qlny_quanglong, qlny_thedat</v>
          </cell>
          <cell r="K83" t="str">
            <v>Công bố</v>
          </cell>
          <cell r="L83">
            <v>42796</v>
          </cell>
          <cell r="M83" t="str">
            <v>Bình thường</v>
          </cell>
          <cell r="N83" t="str">
            <v>Co phieu</v>
          </cell>
        </row>
        <row r="84">
          <cell r="C84" t="str">
            <v>BTG</v>
          </cell>
          <cell r="D84" t="str">
            <v>UC</v>
          </cell>
          <cell r="E84" t="str">
            <v>Không hợp nhất</v>
          </cell>
          <cell r="F84">
            <v>0</v>
          </cell>
          <cell r="G84">
            <v>1190000</v>
          </cell>
          <cell r="H84">
            <v>0</v>
          </cell>
          <cell r="I84">
            <v>1190000</v>
          </cell>
          <cell r="J84" t="str">
            <v>qlny_quanglong, qlny_thedat</v>
          </cell>
          <cell r="K84" t="str">
            <v>Công bố</v>
          </cell>
          <cell r="L84">
            <v>40261</v>
          </cell>
          <cell r="M84" t="str">
            <v>Bình thường</v>
          </cell>
          <cell r="N84" t="str">
            <v>Co phieu</v>
          </cell>
        </row>
        <row r="85">
          <cell r="C85" t="str">
            <v>BTH</v>
          </cell>
          <cell r="D85" t="str">
            <v>NY</v>
          </cell>
          <cell r="E85" t="str">
            <v>Không hợp nhất</v>
          </cell>
          <cell r="F85" t="str">
            <v>03000</v>
          </cell>
          <cell r="G85">
            <v>3500000</v>
          </cell>
          <cell r="H85">
            <v>0</v>
          </cell>
          <cell r="I85">
            <v>3500000</v>
          </cell>
          <cell r="J85">
            <v>0</v>
          </cell>
          <cell r="K85" t="str">
            <v>Công bố</v>
          </cell>
          <cell r="L85">
            <v>39451</v>
          </cell>
          <cell r="M85" t="str">
            <v>Hủy bắt buộc</v>
          </cell>
          <cell r="N85" t="str">
            <v>Co phieu</v>
          </cell>
        </row>
        <row r="86">
          <cell r="C86" t="str">
            <v>BTR</v>
          </cell>
          <cell r="D86" t="str">
            <v>UC</v>
          </cell>
          <cell r="E86" t="str">
            <v>Không hợp nhất</v>
          </cell>
          <cell r="F86">
            <v>0</v>
          </cell>
          <cell r="G86">
            <v>1850000</v>
          </cell>
          <cell r="H86">
            <v>0</v>
          </cell>
          <cell r="I86">
            <v>1850000</v>
          </cell>
          <cell r="J86" t="str">
            <v>qlny_quanglong, qlny_thedat</v>
          </cell>
          <cell r="K86" t="str">
            <v>Công bố</v>
          </cell>
          <cell r="L86">
            <v>42608</v>
          </cell>
          <cell r="M86" t="str">
            <v>Bình thường</v>
          </cell>
          <cell r="N86" t="str">
            <v>Co phieu</v>
          </cell>
        </row>
        <row r="87">
          <cell r="C87" t="str">
            <v>BTS</v>
          </cell>
          <cell r="D87" t="str">
            <v>NY</v>
          </cell>
          <cell r="E87" t="str">
            <v>Không hợp nhất</v>
          </cell>
          <cell r="F87" t="str">
            <v>03000</v>
          </cell>
          <cell r="G87">
            <v>109056192</v>
          </cell>
          <cell r="H87">
            <v>0</v>
          </cell>
          <cell r="I87">
            <v>109056192</v>
          </cell>
          <cell r="J87" t="str">
            <v>qlny_dinhduong, qlny_haivan, qlny_vanhoc, qlny_xuanduc</v>
          </cell>
          <cell r="K87" t="str">
            <v>Công bố</v>
          </cell>
          <cell r="L87">
            <v>39056</v>
          </cell>
          <cell r="M87" t="str">
            <v>Bình thường</v>
          </cell>
          <cell r="N87" t="str">
            <v>Co phieu</v>
          </cell>
        </row>
        <row r="88">
          <cell r="C88" t="str">
            <v>BTU</v>
          </cell>
          <cell r="D88" t="str">
            <v>UC</v>
          </cell>
          <cell r="E88" t="str">
            <v>Không hợp nhất</v>
          </cell>
          <cell r="F88" t="str">
            <v>03000</v>
          </cell>
          <cell r="G88">
            <v>3600000</v>
          </cell>
          <cell r="H88">
            <v>0</v>
          </cell>
          <cell r="I88">
            <v>3600000</v>
          </cell>
          <cell r="J88" t="str">
            <v>qlny_quanglong, qlny_thedat</v>
          </cell>
          <cell r="K88" t="str">
            <v>Công bố</v>
          </cell>
          <cell r="L88">
            <v>42440</v>
          </cell>
          <cell r="M88" t="str">
            <v>Bình thường</v>
          </cell>
          <cell r="N88" t="str">
            <v>Co phieu</v>
          </cell>
        </row>
        <row r="89">
          <cell r="C89" t="str">
            <v>BTV</v>
          </cell>
          <cell r="D89" t="str">
            <v>UC</v>
          </cell>
          <cell r="E89" t="str">
            <v>Hợp nhất</v>
          </cell>
          <cell r="F89">
            <v>0</v>
          </cell>
          <cell r="G89">
            <v>25000000</v>
          </cell>
          <cell r="H89">
            <v>0</v>
          </cell>
          <cell r="I89">
            <v>25000000</v>
          </cell>
          <cell r="J89" t="str">
            <v>qlny_quanglong, qlny_tuananh</v>
          </cell>
          <cell r="K89" t="str">
            <v>Công bố</v>
          </cell>
          <cell r="L89">
            <v>42797</v>
          </cell>
          <cell r="M89" t="str">
            <v>Bình thường</v>
          </cell>
          <cell r="N89" t="str">
            <v>Co phieu</v>
          </cell>
        </row>
        <row r="90">
          <cell r="C90" t="str">
            <v>BTW</v>
          </cell>
          <cell r="D90" t="str">
            <v>UC</v>
          </cell>
          <cell r="E90" t="str">
            <v>Không hợp nhất</v>
          </cell>
          <cell r="F90">
            <v>0</v>
          </cell>
          <cell r="G90">
            <v>9360000</v>
          </cell>
          <cell r="H90">
            <v>0</v>
          </cell>
          <cell r="I90">
            <v>9360000</v>
          </cell>
          <cell r="J90" t="str">
            <v>qlny_quanglong, qlny_thedat</v>
          </cell>
          <cell r="K90" t="str">
            <v>Công bố</v>
          </cell>
          <cell r="L90">
            <v>40241</v>
          </cell>
          <cell r="M90" t="str">
            <v>Bình thường</v>
          </cell>
          <cell r="N90" t="str">
            <v>Co phieu</v>
          </cell>
        </row>
        <row r="91">
          <cell r="C91" t="str">
            <v>BVG</v>
          </cell>
          <cell r="D91" t="str">
            <v>UC</v>
          </cell>
          <cell r="E91" t="str">
            <v>Hợp nhất</v>
          </cell>
          <cell r="F91" t="str">
            <v>03000</v>
          </cell>
          <cell r="G91">
            <v>9750948</v>
          </cell>
          <cell r="H91">
            <v>0</v>
          </cell>
          <cell r="I91">
            <v>9750948</v>
          </cell>
          <cell r="J91" t="str">
            <v>qlny_quanglong, qlny_thedat</v>
          </cell>
          <cell r="K91" t="str">
            <v>Công bố</v>
          </cell>
          <cell r="L91">
            <v>42328</v>
          </cell>
          <cell r="M91" t="str">
            <v>Bình thường</v>
          </cell>
          <cell r="N91" t="str">
            <v>Co phieu</v>
          </cell>
        </row>
        <row r="92">
          <cell r="C92" t="str">
            <v>BVN</v>
          </cell>
          <cell r="D92" t="str">
            <v>UC</v>
          </cell>
          <cell r="E92" t="str">
            <v>Hợp nhất</v>
          </cell>
          <cell r="F92">
            <v>0</v>
          </cell>
          <cell r="G92">
            <v>5000000</v>
          </cell>
          <cell r="H92">
            <v>0</v>
          </cell>
          <cell r="I92">
            <v>5000000</v>
          </cell>
          <cell r="J92" t="str">
            <v>qlny_quanglong, qlny_thedat</v>
          </cell>
          <cell r="K92" t="str">
            <v>Công bố</v>
          </cell>
          <cell r="L92">
            <v>40827</v>
          </cell>
          <cell r="M92" t="str">
            <v>Bình thường</v>
          </cell>
          <cell r="N92" t="str">
            <v>Co phieu</v>
          </cell>
        </row>
        <row r="93">
          <cell r="C93" t="str">
            <v>BVS</v>
          </cell>
          <cell r="D93" t="str">
            <v>NY</v>
          </cell>
          <cell r="E93" t="str">
            <v>Không hợp nhất</v>
          </cell>
          <cell r="F93" t="str">
            <v>10000</v>
          </cell>
          <cell r="G93">
            <v>72233937</v>
          </cell>
          <cell r="H93">
            <v>15200</v>
          </cell>
          <cell r="I93">
            <v>72218737</v>
          </cell>
          <cell r="J93" t="str">
            <v>qlny_dohuong, qlny_duylich, qlny_hongnhung, qlny_thanhha</v>
          </cell>
          <cell r="K93" t="str">
            <v>Công bố</v>
          </cell>
          <cell r="L93">
            <v>39069</v>
          </cell>
          <cell r="M93" t="str">
            <v>Bình thường</v>
          </cell>
          <cell r="N93" t="str">
            <v>Co phieu</v>
          </cell>
        </row>
        <row r="94">
          <cell r="C94" t="str">
            <v>BWA</v>
          </cell>
          <cell r="D94" t="str">
            <v>UC</v>
          </cell>
          <cell r="E94" t="str">
            <v>Không hợp nhất</v>
          </cell>
          <cell r="F94">
            <v>0</v>
          </cell>
          <cell r="G94">
            <v>2700000</v>
          </cell>
          <cell r="H94">
            <v>0</v>
          </cell>
          <cell r="I94">
            <v>2700000</v>
          </cell>
          <cell r="J94" t="str">
            <v>qlny_quanglong, qlny_thedat</v>
          </cell>
          <cell r="K94" t="str">
            <v>Công bố</v>
          </cell>
          <cell r="L94">
            <v>40343</v>
          </cell>
          <cell r="M94" t="str">
            <v>Bình thường</v>
          </cell>
          <cell r="N94" t="str">
            <v>Co phieu</v>
          </cell>
        </row>
        <row r="95">
          <cell r="C95" t="str">
            <v>BXD</v>
          </cell>
          <cell r="D95" t="str">
            <v>UC</v>
          </cell>
          <cell r="E95" t="str">
            <v>Không hợp nhất</v>
          </cell>
          <cell r="F95">
            <v>0</v>
          </cell>
          <cell r="G95">
            <v>1736500</v>
          </cell>
          <cell r="H95">
            <v>0</v>
          </cell>
          <cell r="I95">
            <v>1736500</v>
          </cell>
          <cell r="J95">
            <v>0</v>
          </cell>
          <cell r="K95" t="str">
            <v>Công bố</v>
          </cell>
          <cell r="L95">
            <v>40430</v>
          </cell>
          <cell r="M95" t="str">
            <v>Hủy bắt buộc</v>
          </cell>
          <cell r="N95" t="str">
            <v>Co phieu</v>
          </cell>
        </row>
        <row r="96">
          <cell r="C96" t="str">
            <v>BXH</v>
          </cell>
          <cell r="D96" t="str">
            <v>NY</v>
          </cell>
          <cell r="E96" t="str">
            <v>Không hợp nhất</v>
          </cell>
          <cell r="F96" t="str">
            <v>03000</v>
          </cell>
          <cell r="G96">
            <v>3012040</v>
          </cell>
          <cell r="H96">
            <v>0</v>
          </cell>
          <cell r="I96">
            <v>3012040</v>
          </cell>
          <cell r="J96" t="str">
            <v>qlny_dohuong, qlny_duylich, qlny_hongnhung, qlny_thanhha</v>
          </cell>
          <cell r="K96" t="str">
            <v>Công bố</v>
          </cell>
          <cell r="L96">
            <v>40142</v>
          </cell>
          <cell r="M96" t="str">
            <v>Bình thường</v>
          </cell>
          <cell r="N96" t="str">
            <v>Co phieu</v>
          </cell>
        </row>
        <row r="97">
          <cell r="C97" t="str">
            <v>C12</v>
          </cell>
          <cell r="D97" t="str">
            <v>UC</v>
          </cell>
          <cell r="E97" t="str">
            <v>Không hợp nhất</v>
          </cell>
          <cell r="F97">
            <v>0</v>
          </cell>
          <cell r="G97">
            <v>4850000</v>
          </cell>
          <cell r="H97">
            <v>0</v>
          </cell>
          <cell r="I97">
            <v>4850000</v>
          </cell>
          <cell r="J97" t="str">
            <v>qlny_quanglong, qlny_thedat</v>
          </cell>
          <cell r="K97" t="str">
            <v>Công bố</v>
          </cell>
          <cell r="L97">
            <v>42730</v>
          </cell>
          <cell r="M97" t="str">
            <v>Bình thường</v>
          </cell>
          <cell r="N97" t="str">
            <v>Co phieu</v>
          </cell>
        </row>
        <row r="98">
          <cell r="C98" t="str">
            <v>C21</v>
          </cell>
          <cell r="D98" t="str">
            <v>UC</v>
          </cell>
          <cell r="E98" t="str">
            <v>Hợp nhất</v>
          </cell>
          <cell r="F98" t="str">
            <v>11000</v>
          </cell>
          <cell r="G98">
            <v>19336371</v>
          </cell>
          <cell r="H98">
            <v>5799896</v>
          </cell>
          <cell r="I98">
            <v>13536475</v>
          </cell>
          <cell r="J98" t="str">
            <v>qlny_quanglong, qlny_tuananh</v>
          </cell>
          <cell r="K98" t="str">
            <v>Công bố</v>
          </cell>
          <cell r="L98">
            <v>42675</v>
          </cell>
          <cell r="M98" t="str">
            <v>Bình thường</v>
          </cell>
          <cell r="N98" t="str">
            <v>Co phieu</v>
          </cell>
        </row>
        <row r="99">
          <cell r="C99" t="str">
            <v>C32</v>
          </cell>
          <cell r="D99" t="str">
            <v>UC</v>
          </cell>
          <cell r="E99" t="str">
            <v>Không hợp nhất</v>
          </cell>
          <cell r="F99">
            <v>0</v>
          </cell>
          <cell r="G99">
            <v>11200000</v>
          </cell>
          <cell r="H99">
            <v>0</v>
          </cell>
          <cell r="I99">
            <v>11200000</v>
          </cell>
          <cell r="J99">
            <v>0</v>
          </cell>
          <cell r="K99" t="str">
            <v>Công bố</v>
          </cell>
          <cell r="L99">
            <v>40464</v>
          </cell>
          <cell r="M99" t="str">
            <v>Hủy tự nguyện</v>
          </cell>
          <cell r="N99" t="str">
            <v>Co phieu</v>
          </cell>
        </row>
        <row r="100">
          <cell r="C100" t="str">
            <v>C36</v>
          </cell>
          <cell r="D100" t="str">
            <v>UC</v>
          </cell>
          <cell r="E100" t="str">
            <v>Không hợp nhất</v>
          </cell>
          <cell r="F100" t="str">
            <v>04000</v>
          </cell>
          <cell r="G100">
            <v>1123500</v>
          </cell>
          <cell r="H100">
            <v>0</v>
          </cell>
          <cell r="I100">
            <v>1123500</v>
          </cell>
          <cell r="J100" t="str">
            <v>qlny_quanglong, qlny_thedat</v>
          </cell>
          <cell r="K100" t="str">
            <v>Công bố</v>
          </cell>
          <cell r="L100">
            <v>42886</v>
          </cell>
          <cell r="M100" t="str">
            <v>Bình thường</v>
          </cell>
          <cell r="N100" t="str">
            <v>Co phieu</v>
          </cell>
        </row>
        <row r="101">
          <cell r="C101" t="str">
            <v>C69</v>
          </cell>
          <cell r="D101" t="str">
            <v>NY</v>
          </cell>
          <cell r="E101" t="str">
            <v>Không hợp nhất</v>
          </cell>
          <cell r="F101">
            <v>0</v>
          </cell>
          <cell r="G101">
            <v>5000000</v>
          </cell>
          <cell r="H101">
            <v>867000</v>
          </cell>
          <cell r="I101">
            <v>4133000</v>
          </cell>
          <cell r="J101" t="str">
            <v>qlny_dohuong, qlny_duylich, qlny_hongnhung, qlny_thanhha</v>
          </cell>
          <cell r="K101" t="str">
            <v>Công bố</v>
          </cell>
          <cell r="L101">
            <v>42846</v>
          </cell>
          <cell r="M101" t="str">
            <v>Bình thường</v>
          </cell>
          <cell r="N101" t="str">
            <v>Co phieu</v>
          </cell>
        </row>
        <row r="102">
          <cell r="C102" t="str">
            <v>C71</v>
          </cell>
          <cell r="D102" t="str">
            <v>UC</v>
          </cell>
          <cell r="E102" t="str">
            <v>Không hợp nhất</v>
          </cell>
          <cell r="F102">
            <v>0</v>
          </cell>
          <cell r="G102">
            <v>5000000</v>
          </cell>
          <cell r="H102">
            <v>0</v>
          </cell>
          <cell r="I102">
            <v>5000000</v>
          </cell>
          <cell r="J102" t="str">
            <v>qlny_quanglong, qlny_thedat</v>
          </cell>
          <cell r="K102" t="str">
            <v>Công bố</v>
          </cell>
          <cell r="L102">
            <v>42219</v>
          </cell>
          <cell r="M102" t="str">
            <v>Bình thường</v>
          </cell>
          <cell r="N102" t="str">
            <v>Co phieu</v>
          </cell>
        </row>
        <row r="103">
          <cell r="C103" t="str">
            <v>C92</v>
          </cell>
          <cell r="D103" t="str">
            <v>NY</v>
          </cell>
          <cell r="E103" t="str">
            <v>Không hợp nhất</v>
          </cell>
          <cell r="F103" t="str">
            <v>04000</v>
          </cell>
          <cell r="G103">
            <v>5312920</v>
          </cell>
          <cell r="H103">
            <v>0</v>
          </cell>
          <cell r="I103">
            <v>5312920</v>
          </cell>
          <cell r="J103" t="str">
            <v>qlny_dohuong, qlny_duylich, qlny_hongnhung, qlny_thanhha</v>
          </cell>
          <cell r="K103" t="str">
            <v>Công bố</v>
          </cell>
          <cell r="L103">
            <v>39405</v>
          </cell>
          <cell r="M103" t="str">
            <v>Bình thường</v>
          </cell>
          <cell r="N103" t="str">
            <v>Co phieu</v>
          </cell>
        </row>
        <row r="104">
          <cell r="C104" t="str">
            <v>CAD</v>
          </cell>
          <cell r="D104" t="str">
            <v>UC</v>
          </cell>
          <cell r="E104" t="str">
            <v>Không hợp nhất</v>
          </cell>
          <cell r="F104">
            <v>0</v>
          </cell>
          <cell r="G104">
            <v>20799927</v>
          </cell>
          <cell r="H104">
            <v>0</v>
          </cell>
          <cell r="I104">
            <v>20799927</v>
          </cell>
          <cell r="J104" t="str">
            <v>qlny_quanglong, qlny_tuananh</v>
          </cell>
          <cell r="K104" t="str">
            <v>Công bố</v>
          </cell>
          <cell r="L104">
            <v>41214</v>
          </cell>
          <cell r="M104" t="str">
            <v>Hạn chế giao dịch</v>
          </cell>
          <cell r="N104" t="str">
            <v>Co phieu</v>
          </cell>
        </row>
        <row r="105">
          <cell r="C105" t="str">
            <v>CAN</v>
          </cell>
          <cell r="D105" t="str">
            <v>NY</v>
          </cell>
          <cell r="E105" t="str">
            <v>Hợp nhất</v>
          </cell>
          <cell r="F105" t="str">
            <v>03000</v>
          </cell>
          <cell r="G105">
            <v>5000000</v>
          </cell>
          <cell r="H105">
            <v>0</v>
          </cell>
          <cell r="I105">
            <v>5000000</v>
          </cell>
          <cell r="J105" t="str">
            <v>qlny_dohuong, qlny_duylich, qlny_hongnhung, qlny_thanhha</v>
          </cell>
          <cell r="K105" t="str">
            <v>Công bố</v>
          </cell>
          <cell r="L105">
            <v>39976</v>
          </cell>
          <cell r="M105" t="str">
            <v>Bình thường</v>
          </cell>
          <cell r="N105" t="str">
            <v>Co phieu</v>
          </cell>
        </row>
        <row r="106">
          <cell r="C106" t="str">
            <v>CAP</v>
          </cell>
          <cell r="D106" t="str">
            <v>NY</v>
          </cell>
          <cell r="E106" t="str">
            <v>Không hợp nhất</v>
          </cell>
          <cell r="F106" t="str">
            <v>03000</v>
          </cell>
          <cell r="G106">
            <v>4760088</v>
          </cell>
          <cell r="H106">
            <v>0</v>
          </cell>
          <cell r="I106">
            <v>4760088</v>
          </cell>
          <cell r="J106" t="str">
            <v>qlny_dohuong, qlny_duylich, qlny_hongnhung, qlny_thanhha</v>
          </cell>
          <cell r="K106" t="str">
            <v>Công bố</v>
          </cell>
          <cell r="L106">
            <v>39456</v>
          </cell>
          <cell r="M106" t="str">
            <v>Bình thường</v>
          </cell>
          <cell r="N106" t="str">
            <v>Co phieu</v>
          </cell>
        </row>
        <row r="107">
          <cell r="C107" t="str">
            <v>CBS</v>
          </cell>
          <cell r="D107" t="str">
            <v>UC</v>
          </cell>
          <cell r="E107" t="str">
            <v>Không hợp nhất</v>
          </cell>
          <cell r="F107" t="str">
            <v>03000</v>
          </cell>
          <cell r="G107">
            <v>2520000</v>
          </cell>
          <cell r="H107">
            <v>0</v>
          </cell>
          <cell r="I107">
            <v>2520000</v>
          </cell>
          <cell r="J107" t="str">
            <v>qlny_quanglong, qlny_thedat</v>
          </cell>
          <cell r="K107" t="str">
            <v>Công bố</v>
          </cell>
          <cell r="L107">
            <v>42906</v>
          </cell>
          <cell r="M107" t="str">
            <v>Bình thường</v>
          </cell>
          <cell r="N107" t="str">
            <v>Co phieu</v>
          </cell>
        </row>
        <row r="108">
          <cell r="C108" t="str">
            <v>CCM</v>
          </cell>
          <cell r="D108" t="str">
            <v>NY</v>
          </cell>
          <cell r="E108" t="str">
            <v>Hợp nhất</v>
          </cell>
          <cell r="F108" t="str">
            <v>03000</v>
          </cell>
          <cell r="G108">
            <v>4600000</v>
          </cell>
          <cell r="H108">
            <v>4</v>
          </cell>
          <cell r="I108">
            <v>4599996</v>
          </cell>
          <cell r="J108" t="str">
            <v>qlny_dohuong, qlny_duylich, qlny_hongnhung, qlny_thanhha</v>
          </cell>
          <cell r="K108" t="str">
            <v>Công bố</v>
          </cell>
          <cell r="L108">
            <v>39709</v>
          </cell>
          <cell r="M108" t="str">
            <v>Bình thường</v>
          </cell>
          <cell r="N108" t="str">
            <v>Co phieu</v>
          </cell>
        </row>
        <row r="109">
          <cell r="C109" t="str">
            <v>CCP</v>
          </cell>
          <cell r="D109" t="str">
            <v>UC</v>
          </cell>
          <cell r="E109" t="str">
            <v>Không hợp nhất</v>
          </cell>
          <cell r="F109" t="str">
            <v>05000</v>
          </cell>
          <cell r="G109">
            <v>2400000</v>
          </cell>
          <cell r="H109">
            <v>0</v>
          </cell>
          <cell r="I109">
            <v>2400000</v>
          </cell>
          <cell r="J109" t="str">
            <v>qlny_quanglong, qlny_thedat</v>
          </cell>
          <cell r="K109" t="str">
            <v>Công bố</v>
          </cell>
          <cell r="L109">
            <v>42810</v>
          </cell>
          <cell r="M109" t="str">
            <v>Bình thường</v>
          </cell>
          <cell r="N109" t="str">
            <v>Co phieu</v>
          </cell>
        </row>
        <row r="110">
          <cell r="C110" t="str">
            <v>CCR</v>
          </cell>
          <cell r="D110" t="str">
            <v>UC</v>
          </cell>
          <cell r="E110" t="str">
            <v>Hợp nhất</v>
          </cell>
          <cell r="F110">
            <v>0</v>
          </cell>
          <cell r="G110">
            <v>24501817</v>
          </cell>
          <cell r="H110">
            <v>28400</v>
          </cell>
          <cell r="I110">
            <v>24473417</v>
          </cell>
          <cell r="J110" t="str">
            <v>qlny_quanglong, qlny_tuananh</v>
          </cell>
          <cell r="K110" t="str">
            <v>Công bố</v>
          </cell>
          <cell r="L110">
            <v>42271</v>
          </cell>
          <cell r="M110" t="str">
            <v>Bình thường</v>
          </cell>
          <cell r="N110" t="str">
            <v>Co phieu</v>
          </cell>
        </row>
        <row r="111">
          <cell r="C111" t="str">
            <v>CCV</v>
          </cell>
          <cell r="D111" t="str">
            <v>UC</v>
          </cell>
          <cell r="E111" t="str">
            <v>Hợp nhất</v>
          </cell>
          <cell r="F111" t="str">
            <v>04000</v>
          </cell>
          <cell r="G111">
            <v>1800000</v>
          </cell>
          <cell r="H111">
            <v>0</v>
          </cell>
          <cell r="I111">
            <v>1800000</v>
          </cell>
          <cell r="J111" t="str">
            <v>qlny_quanglong, qlny_thedat</v>
          </cell>
          <cell r="K111" t="str">
            <v>Công bố</v>
          </cell>
          <cell r="L111">
            <v>42744</v>
          </cell>
          <cell r="M111" t="str">
            <v>Bình thường</v>
          </cell>
          <cell r="N111" t="str">
            <v>Co phieu</v>
          </cell>
        </row>
        <row r="112">
          <cell r="C112" t="str">
            <v>CDG</v>
          </cell>
          <cell r="D112" t="str">
            <v>UC</v>
          </cell>
          <cell r="E112" t="str">
            <v>Hợp nhất</v>
          </cell>
          <cell r="F112" t="str">
            <v>03000</v>
          </cell>
          <cell r="G112">
            <v>3464995</v>
          </cell>
          <cell r="H112">
            <v>84</v>
          </cell>
          <cell r="I112">
            <v>3464911</v>
          </cell>
          <cell r="J112" t="str">
            <v>qlny_quanglong, qlny_thedat</v>
          </cell>
          <cell r="K112" t="str">
            <v>Công bố</v>
          </cell>
          <cell r="L112">
            <v>42793</v>
          </cell>
          <cell r="M112" t="str">
            <v>Bình thường</v>
          </cell>
          <cell r="N112" t="str">
            <v>Co phieu</v>
          </cell>
        </row>
        <row r="113">
          <cell r="C113" t="str">
            <v>CDH</v>
          </cell>
          <cell r="D113" t="str">
            <v>UC</v>
          </cell>
          <cell r="E113" t="str">
            <v>Không hợp nhất</v>
          </cell>
          <cell r="F113" t="str">
            <v>04000</v>
          </cell>
          <cell r="G113">
            <v>2000000</v>
          </cell>
          <cell r="H113">
            <v>0</v>
          </cell>
          <cell r="I113">
            <v>2000000</v>
          </cell>
          <cell r="J113" t="str">
            <v>qlny_quanglong, qlny_thedat</v>
          </cell>
          <cell r="K113" t="str">
            <v>Công bố</v>
          </cell>
          <cell r="L113">
            <v>42544</v>
          </cell>
          <cell r="M113" t="str">
            <v>Bình thường</v>
          </cell>
          <cell r="N113" t="str">
            <v>Co phieu</v>
          </cell>
        </row>
        <row r="114">
          <cell r="C114" t="str">
            <v>CDN</v>
          </cell>
          <cell r="D114" t="str">
            <v>NY</v>
          </cell>
          <cell r="E114" t="str">
            <v>Không hợp nhất</v>
          </cell>
          <cell r="F114" t="str">
            <v>05000</v>
          </cell>
          <cell r="G114">
            <v>66000000</v>
          </cell>
          <cell r="H114">
            <v>0</v>
          </cell>
          <cell r="I114">
            <v>66000000</v>
          </cell>
          <cell r="J114" t="str">
            <v>qlny_dohuong, qlny_duylich, qlny_hongnhung, qlny_thanhha</v>
          </cell>
          <cell r="K114" t="str">
            <v>Công bố</v>
          </cell>
          <cell r="L114">
            <v>42704</v>
          </cell>
          <cell r="M114" t="str">
            <v>Bình thường</v>
          </cell>
          <cell r="N114" t="str">
            <v>Co phieu</v>
          </cell>
        </row>
        <row r="115">
          <cell r="C115" t="str">
            <v>CDR</v>
          </cell>
          <cell r="D115" t="str">
            <v>UC</v>
          </cell>
          <cell r="E115" t="str">
            <v>Không hợp nhất</v>
          </cell>
          <cell r="F115" t="str">
            <v>04000</v>
          </cell>
          <cell r="G115">
            <v>1600000</v>
          </cell>
          <cell r="H115">
            <v>0</v>
          </cell>
          <cell r="I115">
            <v>1600000</v>
          </cell>
          <cell r="J115" t="str">
            <v>qlny_quanglong, qlny_thedat</v>
          </cell>
          <cell r="K115" t="str">
            <v>Công bố</v>
          </cell>
          <cell r="L115">
            <v>42912</v>
          </cell>
          <cell r="M115" t="str">
            <v>Bình thường</v>
          </cell>
          <cell r="N115" t="str">
            <v>Co phieu</v>
          </cell>
        </row>
        <row r="116">
          <cell r="C116" t="str">
            <v>CE1</v>
          </cell>
          <cell r="D116" t="str">
            <v>UC</v>
          </cell>
          <cell r="E116" t="str">
            <v>Không hợp nhất</v>
          </cell>
          <cell r="F116" t="str">
            <v>03000</v>
          </cell>
          <cell r="G116">
            <v>6000000</v>
          </cell>
          <cell r="H116">
            <v>0</v>
          </cell>
          <cell r="I116">
            <v>6000000</v>
          </cell>
          <cell r="J116" t="str">
            <v>qlny_quanglong, qlny_thedat</v>
          </cell>
          <cell r="K116" t="str">
            <v>Công bố</v>
          </cell>
          <cell r="L116">
            <v>42835</v>
          </cell>
          <cell r="M116" t="str">
            <v>Bình thường</v>
          </cell>
          <cell r="N116" t="str">
            <v>Co phieu</v>
          </cell>
        </row>
        <row r="117">
          <cell r="C117" t="str">
            <v>CEC</v>
          </cell>
          <cell r="D117" t="str">
            <v>UC</v>
          </cell>
          <cell r="E117" t="str">
            <v>Hợp nhất</v>
          </cell>
          <cell r="F117" t="str">
            <v>02000</v>
          </cell>
          <cell r="G117">
            <v>5977036</v>
          </cell>
          <cell r="H117">
            <v>0</v>
          </cell>
          <cell r="I117">
            <v>5977036</v>
          </cell>
          <cell r="J117" t="str">
            <v>qlny_quanglong, qlny_thedat</v>
          </cell>
          <cell r="K117" t="str">
            <v>Công bố</v>
          </cell>
          <cell r="L117">
            <v>41711</v>
          </cell>
          <cell r="M117" t="str">
            <v>Bình thường</v>
          </cell>
          <cell r="N117" t="str">
            <v>Co phieu</v>
          </cell>
        </row>
        <row r="118">
          <cell r="C118" t="str">
            <v>CEG</v>
          </cell>
          <cell r="D118" t="str">
            <v>UC</v>
          </cell>
          <cell r="E118" t="str">
            <v>Không hợp nhất</v>
          </cell>
          <cell r="F118" t="str">
            <v>03000</v>
          </cell>
          <cell r="G118">
            <v>3800000</v>
          </cell>
          <cell r="H118">
            <v>0</v>
          </cell>
          <cell r="I118">
            <v>3800000</v>
          </cell>
          <cell r="J118" t="str">
            <v>qlny_quanglong, qlny_thedat</v>
          </cell>
          <cell r="K118" t="str">
            <v>Công bố</v>
          </cell>
          <cell r="L118">
            <v>42872</v>
          </cell>
          <cell r="M118" t="str">
            <v>Bình thường</v>
          </cell>
          <cell r="N118" t="str">
            <v>Co phieu</v>
          </cell>
        </row>
        <row r="119">
          <cell r="C119" t="str">
            <v>CEO</v>
          </cell>
          <cell r="D119" t="str">
            <v>NY</v>
          </cell>
          <cell r="E119" t="str">
            <v>Hợp nhất</v>
          </cell>
          <cell r="F119" t="str">
            <v>11000</v>
          </cell>
          <cell r="G119">
            <v>102935994</v>
          </cell>
          <cell r="H119">
            <v>0</v>
          </cell>
          <cell r="I119">
            <v>102935994</v>
          </cell>
          <cell r="J119" t="str">
            <v>qlny_dinhduong, qlny_haivan, qlny_vanhoc, qlny_xuanduc</v>
          </cell>
          <cell r="K119" t="str">
            <v>Công bố</v>
          </cell>
          <cell r="L119">
            <v>41911</v>
          </cell>
          <cell r="M119" t="str">
            <v>Bình thường</v>
          </cell>
          <cell r="N119" t="str">
            <v>Co phieu</v>
          </cell>
        </row>
        <row r="120">
          <cell r="C120" t="str">
            <v>CFC</v>
          </cell>
          <cell r="D120" t="str">
            <v>UC</v>
          </cell>
          <cell r="E120" t="str">
            <v>Không hợp nhất</v>
          </cell>
          <cell r="F120">
            <v>0</v>
          </cell>
          <cell r="G120">
            <v>2443680</v>
          </cell>
          <cell r="H120">
            <v>9400</v>
          </cell>
          <cell r="I120">
            <v>2434280</v>
          </cell>
          <cell r="J120" t="str">
            <v>qlny_quanglong, qlny_thedat</v>
          </cell>
          <cell r="K120" t="str">
            <v>Công bố</v>
          </cell>
          <cell r="L120">
            <v>39988</v>
          </cell>
          <cell r="M120" t="str">
            <v>Bình thường</v>
          </cell>
          <cell r="N120" t="str">
            <v>Co phieu</v>
          </cell>
        </row>
        <row r="121">
          <cell r="C121" t="str">
            <v>CGP</v>
          </cell>
          <cell r="D121" t="str">
            <v>UC</v>
          </cell>
          <cell r="E121" t="str">
            <v>Hợp nhất</v>
          </cell>
          <cell r="F121">
            <v>0</v>
          </cell>
          <cell r="G121">
            <v>10735708</v>
          </cell>
          <cell r="H121">
            <v>0</v>
          </cell>
          <cell r="I121">
            <v>10735708</v>
          </cell>
          <cell r="J121" t="str">
            <v>qlny_quanglong, qlny_thedat</v>
          </cell>
          <cell r="K121" t="str">
            <v>Công bố</v>
          </cell>
          <cell r="L121">
            <v>42303</v>
          </cell>
          <cell r="M121" t="str">
            <v>Bình thường</v>
          </cell>
          <cell r="N121" t="str">
            <v>Co phieu</v>
          </cell>
        </row>
        <row r="122">
          <cell r="C122" t="str">
            <v>CGV</v>
          </cell>
          <cell r="D122" t="str">
            <v>UC</v>
          </cell>
          <cell r="E122" t="str">
            <v>Không hợp nhất</v>
          </cell>
          <cell r="F122" t="str">
            <v>03000</v>
          </cell>
          <cell r="G122">
            <v>9499956</v>
          </cell>
          <cell r="H122">
            <v>0</v>
          </cell>
          <cell r="I122">
            <v>9499956</v>
          </cell>
          <cell r="J122" t="str">
            <v>qlny_quanglong, qlny_thedat</v>
          </cell>
          <cell r="K122" t="str">
            <v>Công bố</v>
          </cell>
          <cell r="L122">
            <v>42907</v>
          </cell>
          <cell r="M122" t="str">
            <v>Bình thường</v>
          </cell>
          <cell r="N122" t="str">
            <v>Co phieu</v>
          </cell>
        </row>
        <row r="123">
          <cell r="C123" t="str">
            <v>CH5</v>
          </cell>
          <cell r="D123" t="str">
            <v>UC</v>
          </cell>
          <cell r="E123" t="str">
            <v>Không hợp nhất</v>
          </cell>
          <cell r="F123" t="str">
            <v>04000</v>
          </cell>
          <cell r="G123">
            <v>3732450</v>
          </cell>
          <cell r="H123">
            <v>0</v>
          </cell>
          <cell r="I123">
            <v>3732450</v>
          </cell>
          <cell r="J123" t="str">
            <v>qlny_quanglong, qlny_thedat</v>
          </cell>
          <cell r="K123" t="str">
            <v>Công bố</v>
          </cell>
          <cell r="L123">
            <v>42900</v>
          </cell>
          <cell r="M123" t="str">
            <v>Bình thường</v>
          </cell>
          <cell r="N123" t="str">
            <v>Co phieu</v>
          </cell>
        </row>
        <row r="124">
          <cell r="C124" t="str">
            <v>CHC</v>
          </cell>
          <cell r="D124" t="str">
            <v>UC</v>
          </cell>
          <cell r="E124" t="str">
            <v>Không hợp nhất</v>
          </cell>
          <cell r="F124" t="str">
            <v>03000</v>
          </cell>
          <cell r="G124">
            <v>2720000</v>
          </cell>
          <cell r="H124">
            <v>0</v>
          </cell>
          <cell r="I124">
            <v>2720000</v>
          </cell>
          <cell r="J124" t="str">
            <v>qlny_quanglong, qlny_thedat</v>
          </cell>
          <cell r="K124" t="str">
            <v>Công bố</v>
          </cell>
          <cell r="L124">
            <v>42782</v>
          </cell>
          <cell r="M124" t="str">
            <v>Bình thường</v>
          </cell>
          <cell r="N124" t="str">
            <v>Co phieu</v>
          </cell>
        </row>
        <row r="125">
          <cell r="C125" t="str">
            <v>CHP</v>
          </cell>
          <cell r="D125" t="str">
            <v>NY</v>
          </cell>
          <cell r="E125" t="str">
            <v>Không hợp nhất</v>
          </cell>
          <cell r="F125" t="str">
            <v>03000</v>
          </cell>
          <cell r="G125">
            <v>125999511</v>
          </cell>
          <cell r="H125">
            <v>0</v>
          </cell>
          <cell r="I125">
            <v>125999511</v>
          </cell>
          <cell r="J125" t="str">
            <v>qlny_dinhduong, qlny_haivan, qlny_vanhoc, qlny_xuanduc</v>
          </cell>
          <cell r="K125" t="str">
            <v>Công bố</v>
          </cell>
          <cell r="L125">
            <v>41745</v>
          </cell>
          <cell r="M125" t="str">
            <v>Hủy tự nguyện</v>
          </cell>
          <cell r="N125" t="str">
            <v>Co phieu</v>
          </cell>
        </row>
        <row r="126">
          <cell r="C126" t="str">
            <v>CHS</v>
          </cell>
          <cell r="D126" t="str">
            <v>UC</v>
          </cell>
          <cell r="E126" t="str">
            <v>Không hợp nhất</v>
          </cell>
          <cell r="F126" t="str">
            <v>04000</v>
          </cell>
          <cell r="G126">
            <v>28400000</v>
          </cell>
          <cell r="H126">
            <v>0</v>
          </cell>
          <cell r="I126">
            <v>28400000</v>
          </cell>
          <cell r="J126" t="str">
            <v>qlny_quanglong, qlny_tuananh</v>
          </cell>
          <cell r="K126" t="str">
            <v>Công bố</v>
          </cell>
          <cell r="L126">
            <v>42747</v>
          </cell>
          <cell r="M126" t="str">
            <v>Bình thường</v>
          </cell>
          <cell r="N126" t="str">
            <v>Co phieu</v>
          </cell>
        </row>
        <row r="127">
          <cell r="C127" t="str">
            <v>CI5</v>
          </cell>
          <cell r="D127" t="str">
            <v>UC</v>
          </cell>
          <cell r="E127" t="str">
            <v>Không hợp nhất</v>
          </cell>
          <cell r="F127">
            <v>0</v>
          </cell>
          <cell r="G127">
            <v>2700000</v>
          </cell>
          <cell r="H127">
            <v>0</v>
          </cell>
          <cell r="I127">
            <v>2700000</v>
          </cell>
          <cell r="J127" t="str">
            <v>qlny_quanglong, qlny_thedat</v>
          </cell>
          <cell r="K127" t="str">
            <v>Công bố</v>
          </cell>
          <cell r="L127">
            <v>40725</v>
          </cell>
          <cell r="M127" t="str">
            <v>Bình thường</v>
          </cell>
          <cell r="N127" t="str">
            <v>Co phieu</v>
          </cell>
        </row>
        <row r="128">
          <cell r="C128" t="str">
            <v>CIC</v>
          </cell>
          <cell r="D128" t="str">
            <v>NY</v>
          </cell>
          <cell r="E128" t="str">
            <v>Không hợp nhất</v>
          </cell>
          <cell r="F128" t="str">
            <v>04000</v>
          </cell>
          <cell r="G128">
            <v>4635062</v>
          </cell>
          <cell r="H128">
            <v>22</v>
          </cell>
          <cell r="I128">
            <v>4635040</v>
          </cell>
          <cell r="J128">
            <v>0</v>
          </cell>
          <cell r="K128" t="str">
            <v>Công bố</v>
          </cell>
          <cell r="L128">
            <v>38746</v>
          </cell>
          <cell r="M128" t="str">
            <v>Hủy bắt buộc</v>
          </cell>
          <cell r="N128" t="str">
            <v>Co phieu</v>
          </cell>
        </row>
        <row r="129">
          <cell r="C129" t="str">
            <v>CID</v>
          </cell>
          <cell r="D129" t="str">
            <v>UC</v>
          </cell>
          <cell r="E129" t="str">
            <v>Không hợp nhất</v>
          </cell>
          <cell r="F129" t="str">
            <v>04000</v>
          </cell>
          <cell r="G129">
            <v>1082000</v>
          </cell>
          <cell r="H129">
            <v>153500</v>
          </cell>
          <cell r="I129">
            <v>928500</v>
          </cell>
          <cell r="J129" t="str">
            <v>qlny_quanglong, qlny_thedat</v>
          </cell>
          <cell r="K129" t="str">
            <v>Công bố</v>
          </cell>
          <cell r="L129">
            <v>42500</v>
          </cell>
          <cell r="M129" t="str">
            <v>Bình thường</v>
          </cell>
          <cell r="N129" t="str">
            <v>Co phieu</v>
          </cell>
        </row>
        <row r="130">
          <cell r="C130" t="str">
            <v>CJC</v>
          </cell>
          <cell r="D130" t="str">
            <v>NY</v>
          </cell>
          <cell r="E130" t="str">
            <v>Không hợp nhất</v>
          </cell>
          <cell r="F130" t="str">
            <v>03000</v>
          </cell>
          <cell r="G130">
            <v>2000000</v>
          </cell>
          <cell r="H130">
            <v>0</v>
          </cell>
          <cell r="I130">
            <v>2000000</v>
          </cell>
          <cell r="J130" t="str">
            <v>qlny_dohuong, qlny_duylich, qlny_hongnhung, qlny_thanhha</v>
          </cell>
          <cell r="K130" t="str">
            <v>Công bố</v>
          </cell>
          <cell r="L130">
            <v>39065</v>
          </cell>
          <cell r="M130" t="str">
            <v>Bình thường</v>
          </cell>
          <cell r="N130" t="str">
            <v>Co phieu</v>
          </cell>
        </row>
        <row r="131">
          <cell r="C131" t="str">
            <v>CK8</v>
          </cell>
          <cell r="D131" t="str">
            <v>UC</v>
          </cell>
          <cell r="E131" t="str">
            <v>Không hợp nhất</v>
          </cell>
          <cell r="F131" t="str">
            <v>03000</v>
          </cell>
          <cell r="G131">
            <v>3000000</v>
          </cell>
          <cell r="H131">
            <v>0</v>
          </cell>
          <cell r="I131">
            <v>3000000</v>
          </cell>
          <cell r="J131">
            <v>0</v>
          </cell>
          <cell r="K131" t="str">
            <v>Đang cập nhật thông tin</v>
          </cell>
          <cell r="L131">
            <v>0</v>
          </cell>
          <cell r="M131" t="str">
            <v>Bình thường</v>
          </cell>
          <cell r="N131" t="str">
            <v>Co phieu</v>
          </cell>
        </row>
        <row r="132">
          <cell r="C132" t="str">
            <v>CKD</v>
          </cell>
          <cell r="D132" t="str">
            <v>UC</v>
          </cell>
          <cell r="E132" t="str">
            <v>Không hợp nhất</v>
          </cell>
          <cell r="F132">
            <v>0</v>
          </cell>
          <cell r="G132">
            <v>31000000</v>
          </cell>
          <cell r="H132">
            <v>0</v>
          </cell>
          <cell r="I132">
            <v>31000000</v>
          </cell>
          <cell r="J132" t="str">
            <v>qlny_quanglong, qlny_tuananh</v>
          </cell>
          <cell r="K132" t="str">
            <v>Công bố</v>
          </cell>
          <cell r="L132">
            <v>42145</v>
          </cell>
          <cell r="M132" t="str">
            <v>Bình thường</v>
          </cell>
          <cell r="N132" t="str">
            <v>Co phieu</v>
          </cell>
        </row>
        <row r="133">
          <cell r="C133" t="str">
            <v>CKH</v>
          </cell>
          <cell r="D133" t="str">
            <v>UC</v>
          </cell>
          <cell r="E133" t="str">
            <v>Không hợp nhất</v>
          </cell>
          <cell r="F133" t="str">
            <v>03000</v>
          </cell>
          <cell r="G133">
            <v>1037626</v>
          </cell>
          <cell r="H133">
            <v>0</v>
          </cell>
          <cell r="I133">
            <v>1037626</v>
          </cell>
          <cell r="J133" t="str">
            <v>qlny_quanglong, qlny_thedat</v>
          </cell>
          <cell r="K133" t="str">
            <v>Công bố</v>
          </cell>
          <cell r="L133">
            <v>42747</v>
          </cell>
          <cell r="M133" t="str">
            <v>Bình thường</v>
          </cell>
          <cell r="N133" t="str">
            <v>Co phieu</v>
          </cell>
        </row>
        <row r="134">
          <cell r="C134" t="str">
            <v>CKV</v>
          </cell>
          <cell r="D134" t="str">
            <v>NY</v>
          </cell>
          <cell r="E134" t="str">
            <v>Không hợp nhất</v>
          </cell>
          <cell r="F134" t="str">
            <v>07000</v>
          </cell>
          <cell r="G134">
            <v>4050000</v>
          </cell>
          <cell r="H134">
            <v>81000</v>
          </cell>
          <cell r="I134">
            <v>3969000</v>
          </cell>
          <cell r="J134" t="str">
            <v>qlny_dohuong, qlny_duylich, qlny_hongnhung, qlny_thanhha</v>
          </cell>
          <cell r="K134" t="str">
            <v>Công bố</v>
          </cell>
          <cell r="L134">
            <v>40248</v>
          </cell>
          <cell r="M134" t="str">
            <v>Bình thường</v>
          </cell>
          <cell r="N134" t="str">
            <v>Co phieu</v>
          </cell>
        </row>
        <row r="135">
          <cell r="C135" t="str">
            <v>CLH</v>
          </cell>
          <cell r="D135" t="str">
            <v>NY</v>
          </cell>
          <cell r="E135" t="str">
            <v>Không hợp nhất</v>
          </cell>
          <cell r="F135" t="str">
            <v>03000</v>
          </cell>
          <cell r="G135">
            <v>10000000</v>
          </cell>
          <cell r="H135">
            <v>0</v>
          </cell>
          <cell r="I135">
            <v>10000000</v>
          </cell>
          <cell r="J135" t="str">
            <v>qlny_dohuong, qlny_duylich, qlny_hongnhung, qlny_thanhha</v>
          </cell>
          <cell r="K135" t="str">
            <v>Công bố</v>
          </cell>
          <cell r="L135">
            <v>42528</v>
          </cell>
          <cell r="M135" t="str">
            <v>Bình thường</v>
          </cell>
          <cell r="N135" t="str">
            <v>Co phieu</v>
          </cell>
        </row>
        <row r="136">
          <cell r="C136" t="str">
            <v>CLM</v>
          </cell>
          <cell r="D136" t="str">
            <v>NY</v>
          </cell>
          <cell r="E136" t="str">
            <v>Không hợp nhất</v>
          </cell>
          <cell r="F136" t="str">
            <v>02000</v>
          </cell>
          <cell r="G136">
            <v>11000000</v>
          </cell>
          <cell r="H136">
            <v>0</v>
          </cell>
          <cell r="I136">
            <v>11000000</v>
          </cell>
          <cell r="J136" t="str">
            <v>qlny_dohuong, qlny_duylich, qlny_hongnhung, qlny_thanhha</v>
          </cell>
          <cell r="K136" t="str">
            <v>Công bố</v>
          </cell>
          <cell r="L136">
            <v>42475</v>
          </cell>
          <cell r="M136" t="str">
            <v>Bình thường</v>
          </cell>
          <cell r="N136" t="str">
            <v>Co phieu</v>
          </cell>
        </row>
        <row r="137">
          <cell r="C137" t="str">
            <v>CLS</v>
          </cell>
          <cell r="D137" t="str">
            <v>UC</v>
          </cell>
          <cell r="E137" t="str">
            <v>Không hợp nhất</v>
          </cell>
          <cell r="F137">
            <v>0</v>
          </cell>
          <cell r="G137">
            <v>9000000</v>
          </cell>
          <cell r="H137">
            <v>0</v>
          </cell>
          <cell r="I137">
            <v>9000000</v>
          </cell>
          <cell r="J137">
            <v>0</v>
          </cell>
          <cell r="K137" t="str">
            <v>Công bố</v>
          </cell>
          <cell r="L137">
            <v>39988</v>
          </cell>
          <cell r="M137" t="str">
            <v>Hủy tự nguyện</v>
          </cell>
          <cell r="N137" t="str">
            <v>Co phieu</v>
          </cell>
        </row>
        <row r="138">
          <cell r="C138" t="str">
            <v>CLX</v>
          </cell>
          <cell r="D138" t="str">
            <v>UC</v>
          </cell>
          <cell r="E138" t="str">
            <v>Hợp nhất</v>
          </cell>
          <cell r="F138" t="str">
            <v>03000</v>
          </cell>
          <cell r="G138">
            <v>86600000</v>
          </cell>
          <cell r="H138">
            <v>0</v>
          </cell>
          <cell r="I138">
            <v>86600000</v>
          </cell>
          <cell r="J138" t="str">
            <v>qlny_quanglong, qlny_tuananh</v>
          </cell>
          <cell r="K138" t="str">
            <v>Công bố</v>
          </cell>
          <cell r="L138">
            <v>42795</v>
          </cell>
          <cell r="M138" t="str">
            <v>Bình thường</v>
          </cell>
          <cell r="N138" t="str">
            <v>Co phieu</v>
          </cell>
        </row>
        <row r="139">
          <cell r="C139" t="str">
            <v>CMC</v>
          </cell>
          <cell r="D139" t="str">
            <v>NY</v>
          </cell>
          <cell r="E139" t="str">
            <v>Không hợp nhất</v>
          </cell>
          <cell r="F139" t="str">
            <v>06000</v>
          </cell>
          <cell r="G139">
            <v>4561050</v>
          </cell>
          <cell r="H139">
            <v>0</v>
          </cell>
          <cell r="I139">
            <v>4561050</v>
          </cell>
          <cell r="J139" t="str">
            <v>qlny_dohuong, qlny_duylich, qlny_hongnhung, qlny_thanhha</v>
          </cell>
          <cell r="K139" t="str">
            <v>Công bố</v>
          </cell>
          <cell r="L139">
            <v>39062</v>
          </cell>
          <cell r="M139" t="str">
            <v>Bình thường</v>
          </cell>
          <cell r="N139" t="str">
            <v>Co phieu</v>
          </cell>
        </row>
        <row r="140">
          <cell r="C140" t="str">
            <v>CMF</v>
          </cell>
          <cell r="D140" t="str">
            <v>UC</v>
          </cell>
          <cell r="E140" t="str">
            <v>Không hợp nhất</v>
          </cell>
          <cell r="F140">
            <v>0</v>
          </cell>
          <cell r="G140">
            <v>8100000</v>
          </cell>
          <cell r="H140">
            <v>0</v>
          </cell>
          <cell r="I140">
            <v>8100000</v>
          </cell>
          <cell r="J140" t="str">
            <v>qlny_quanglong, qlny_thedat</v>
          </cell>
          <cell r="K140" t="str">
            <v>Công bố</v>
          </cell>
          <cell r="L140">
            <v>42704</v>
          </cell>
          <cell r="M140" t="str">
            <v>Bình thường</v>
          </cell>
          <cell r="N140" t="str">
            <v>Co phieu</v>
          </cell>
        </row>
        <row r="141">
          <cell r="C141" t="str">
            <v>CMI</v>
          </cell>
          <cell r="D141" t="str">
            <v>NY</v>
          </cell>
          <cell r="E141" t="str">
            <v>Không hợp nhất</v>
          </cell>
          <cell r="F141" t="str">
            <v>02000</v>
          </cell>
          <cell r="G141">
            <v>16000000</v>
          </cell>
          <cell r="H141">
            <v>0</v>
          </cell>
          <cell r="I141">
            <v>16000000</v>
          </cell>
          <cell r="J141" t="str">
            <v>qlny_dohuong, qlny_duylich, qlny_hongnhung, qlny_thanhha</v>
          </cell>
          <cell r="K141" t="str">
            <v>Công bố</v>
          </cell>
          <cell r="L141">
            <v>40717</v>
          </cell>
          <cell r="M141" t="str">
            <v>Cảnh báo</v>
          </cell>
          <cell r="N141" t="str">
            <v>Co phieu</v>
          </cell>
        </row>
        <row r="142">
          <cell r="C142" t="str">
            <v>CMK</v>
          </cell>
          <cell r="D142" t="str">
            <v>UC</v>
          </cell>
          <cell r="E142" t="str">
            <v>Không hợp nhất</v>
          </cell>
          <cell r="F142" t="str">
            <v>03000</v>
          </cell>
          <cell r="G142">
            <v>1432578</v>
          </cell>
          <cell r="H142">
            <v>0</v>
          </cell>
          <cell r="I142">
            <v>1432578</v>
          </cell>
          <cell r="J142" t="str">
            <v>qlny_quanglong, qlny_thedat</v>
          </cell>
          <cell r="K142" t="str">
            <v>Công bố</v>
          </cell>
          <cell r="L142">
            <v>42298</v>
          </cell>
          <cell r="M142" t="str">
            <v>Bình thường</v>
          </cell>
          <cell r="N142" t="str">
            <v>Co phieu</v>
          </cell>
        </row>
        <row r="143">
          <cell r="C143" t="str">
            <v>CMP</v>
          </cell>
          <cell r="D143" t="str">
            <v>UC</v>
          </cell>
          <cell r="E143" t="str">
            <v>Không hợp nhất</v>
          </cell>
          <cell r="F143">
            <v>0</v>
          </cell>
          <cell r="G143">
            <v>30862300</v>
          </cell>
          <cell r="H143">
            <v>0</v>
          </cell>
          <cell r="I143">
            <v>30862300</v>
          </cell>
          <cell r="J143" t="str">
            <v>qlny_quanglong, qlny_tuananh</v>
          </cell>
          <cell r="K143" t="str">
            <v>Công bố</v>
          </cell>
          <cell r="L143">
            <v>42415</v>
          </cell>
          <cell r="M143" t="str">
            <v>Bình thường</v>
          </cell>
          <cell r="N143" t="str">
            <v>Co phieu</v>
          </cell>
        </row>
        <row r="144">
          <cell r="C144" t="str">
            <v>CMS</v>
          </cell>
          <cell r="D144" t="str">
            <v>NY</v>
          </cell>
          <cell r="E144" t="str">
            <v>Hợp nhất</v>
          </cell>
          <cell r="F144" t="str">
            <v>04000</v>
          </cell>
          <cell r="G144">
            <v>17200000</v>
          </cell>
          <cell r="H144">
            <v>0</v>
          </cell>
          <cell r="I144">
            <v>17200000</v>
          </cell>
          <cell r="J144" t="str">
            <v>qlny_dohuong, qlny_duylich, qlny_hongnhung, qlny_thanhha</v>
          </cell>
          <cell r="K144" t="str">
            <v>Công bố</v>
          </cell>
          <cell r="L144">
            <v>40511</v>
          </cell>
          <cell r="M144" t="str">
            <v>Bình thường</v>
          </cell>
          <cell r="N144" t="str">
            <v>Co phieu</v>
          </cell>
        </row>
        <row r="145">
          <cell r="C145" t="str">
            <v>CMW</v>
          </cell>
          <cell r="D145" t="str">
            <v>UC</v>
          </cell>
          <cell r="E145" t="str">
            <v>Không hợp nhất</v>
          </cell>
          <cell r="F145" t="str">
            <v>03000</v>
          </cell>
          <cell r="G145">
            <v>15534900</v>
          </cell>
          <cell r="H145">
            <v>0</v>
          </cell>
          <cell r="I145">
            <v>15534900</v>
          </cell>
          <cell r="J145" t="str">
            <v>qlny_quanglong, qlny_tuananh</v>
          </cell>
          <cell r="K145" t="str">
            <v>Công bố</v>
          </cell>
          <cell r="L145">
            <v>42835</v>
          </cell>
          <cell r="M145" t="str">
            <v>Bình thường</v>
          </cell>
          <cell r="N145" t="str">
            <v>Co phieu</v>
          </cell>
        </row>
        <row r="146">
          <cell r="C146" t="str">
            <v>CNC</v>
          </cell>
          <cell r="D146" t="str">
            <v>UC</v>
          </cell>
          <cell r="E146" t="str">
            <v>Không hợp nhất</v>
          </cell>
          <cell r="F146" t="str">
            <v>08000</v>
          </cell>
          <cell r="G146">
            <v>9470357</v>
          </cell>
          <cell r="H146">
            <v>0</v>
          </cell>
          <cell r="I146">
            <v>9470357</v>
          </cell>
          <cell r="J146" t="str">
            <v>qlny_quanglong, qlny_thedat</v>
          </cell>
          <cell r="K146" t="str">
            <v>Công bố</v>
          </cell>
          <cell r="L146">
            <v>41815</v>
          </cell>
          <cell r="M146" t="str">
            <v>Bình thường</v>
          </cell>
          <cell r="N146" t="str">
            <v>Co phieu</v>
          </cell>
        </row>
        <row r="147">
          <cell r="C147" t="str">
            <v>CNH</v>
          </cell>
          <cell r="D147" t="str">
            <v>UC</v>
          </cell>
          <cell r="E147" t="str">
            <v>Không hợp nhất</v>
          </cell>
          <cell r="F147">
            <v>0</v>
          </cell>
          <cell r="G147">
            <v>24539049</v>
          </cell>
          <cell r="H147">
            <v>0</v>
          </cell>
          <cell r="I147">
            <v>24539049</v>
          </cell>
          <cell r="J147" t="str">
            <v>qlny_quanglong, qlny_tuananh</v>
          </cell>
          <cell r="K147" t="str">
            <v>Công bố</v>
          </cell>
          <cell r="L147">
            <v>42118</v>
          </cell>
          <cell r="M147" t="str">
            <v>Bình thường</v>
          </cell>
          <cell r="N147" t="str">
            <v>Co phieu</v>
          </cell>
        </row>
        <row r="148">
          <cell r="C148" t="str">
            <v>CNN</v>
          </cell>
          <cell r="D148" t="str">
            <v>UC</v>
          </cell>
          <cell r="E148" t="str">
            <v>Không hợp nhất</v>
          </cell>
          <cell r="F148" t="str">
            <v>04000</v>
          </cell>
          <cell r="G148">
            <v>6800000</v>
          </cell>
          <cell r="H148">
            <v>0</v>
          </cell>
          <cell r="I148">
            <v>6800000</v>
          </cell>
          <cell r="J148" t="str">
            <v>qlny_quanglong, qlny_thedat</v>
          </cell>
          <cell r="K148" t="str">
            <v>Công bố</v>
          </cell>
          <cell r="L148">
            <v>42522</v>
          </cell>
          <cell r="M148" t="str">
            <v>Bình thường</v>
          </cell>
          <cell r="N148" t="str">
            <v>Co phieu</v>
          </cell>
        </row>
        <row r="149">
          <cell r="C149" t="str">
            <v>CNT</v>
          </cell>
          <cell r="D149" t="str">
            <v>UC</v>
          </cell>
          <cell r="E149" t="str">
            <v>Hợp nhất</v>
          </cell>
          <cell r="F149">
            <v>0</v>
          </cell>
          <cell r="G149">
            <v>10015069</v>
          </cell>
          <cell r="H149">
            <v>100000</v>
          </cell>
          <cell r="I149">
            <v>9915069</v>
          </cell>
          <cell r="J149" t="str">
            <v>qlny_quanglong, qlny_thedat</v>
          </cell>
          <cell r="K149" t="str">
            <v>Công bố</v>
          </cell>
          <cell r="L149">
            <v>42080</v>
          </cell>
          <cell r="M149" t="str">
            <v>Hạn chế giao dịch</v>
          </cell>
          <cell r="N149" t="str">
            <v>Co phieu</v>
          </cell>
        </row>
        <row r="150">
          <cell r="C150" t="str">
            <v>CPC</v>
          </cell>
          <cell r="D150" t="str">
            <v>NY</v>
          </cell>
          <cell r="E150" t="str">
            <v>Không hợp nhất</v>
          </cell>
          <cell r="F150" t="str">
            <v>03000</v>
          </cell>
          <cell r="G150">
            <v>4303050</v>
          </cell>
          <cell r="H150">
            <v>221600</v>
          </cell>
          <cell r="I150">
            <v>4081450</v>
          </cell>
          <cell r="J150" t="str">
            <v>qlny_dohuong, qlny_duylich, qlny_hongnhung, qlny_thanhha</v>
          </cell>
          <cell r="K150" t="str">
            <v>Công bố</v>
          </cell>
          <cell r="L150">
            <v>40196</v>
          </cell>
          <cell r="M150" t="str">
            <v>Bình thường</v>
          </cell>
          <cell r="N150" t="str">
            <v>Co phieu</v>
          </cell>
        </row>
        <row r="151">
          <cell r="C151" t="str">
            <v>CPH</v>
          </cell>
          <cell r="D151" t="str">
            <v>UC</v>
          </cell>
          <cell r="E151" t="str">
            <v>Không hợp nhất</v>
          </cell>
          <cell r="F151" t="str">
            <v>05000</v>
          </cell>
          <cell r="G151">
            <v>4400000</v>
          </cell>
          <cell r="H151">
            <v>0</v>
          </cell>
          <cell r="I151">
            <v>4400000</v>
          </cell>
          <cell r="J151" t="str">
            <v>qlny_quanglong, qlny_thedat</v>
          </cell>
          <cell r="K151" t="str">
            <v>Công bố</v>
          </cell>
          <cell r="L151">
            <v>42774</v>
          </cell>
          <cell r="M151" t="str">
            <v>Bình thường</v>
          </cell>
          <cell r="N151" t="str">
            <v>Co phieu</v>
          </cell>
        </row>
        <row r="152">
          <cell r="C152" t="str">
            <v>CQT</v>
          </cell>
          <cell r="D152" t="str">
            <v>UC</v>
          </cell>
          <cell r="E152" t="str">
            <v>Không hợp nhất</v>
          </cell>
          <cell r="F152" t="str">
            <v>03000</v>
          </cell>
          <cell r="G152">
            <v>25000000</v>
          </cell>
          <cell r="H152">
            <v>0</v>
          </cell>
          <cell r="I152">
            <v>25000000</v>
          </cell>
          <cell r="J152" t="str">
            <v>qlny_quanglong, qlny_tuananh</v>
          </cell>
          <cell r="K152" t="str">
            <v>Công bố</v>
          </cell>
          <cell r="L152">
            <v>42675</v>
          </cell>
          <cell r="M152" t="str">
            <v>Bình thường</v>
          </cell>
          <cell r="N152" t="str">
            <v>Co phieu</v>
          </cell>
        </row>
        <row r="153">
          <cell r="C153" t="str">
            <v>CSC</v>
          </cell>
          <cell r="D153" t="str">
            <v>NY</v>
          </cell>
          <cell r="E153" t="str">
            <v>Hợp nhất</v>
          </cell>
          <cell r="F153" t="str">
            <v>04000</v>
          </cell>
          <cell r="G153">
            <v>10000000</v>
          </cell>
          <cell r="H153">
            <v>0</v>
          </cell>
          <cell r="I153">
            <v>10000000</v>
          </cell>
          <cell r="J153" t="str">
            <v>qlny_dohuong, qlny_duylich, qlny_hongnhung, qlny_thanhha</v>
          </cell>
          <cell r="K153" t="str">
            <v>Công bố</v>
          </cell>
          <cell r="L153">
            <v>40121</v>
          </cell>
          <cell r="M153" t="str">
            <v>Bình thường</v>
          </cell>
          <cell r="N153" t="str">
            <v>Co phieu</v>
          </cell>
        </row>
        <row r="154">
          <cell r="C154" t="str">
            <v>CT3</v>
          </cell>
          <cell r="D154" t="str">
            <v>UC</v>
          </cell>
          <cell r="E154" t="str">
            <v>Hợp nhất</v>
          </cell>
          <cell r="F154">
            <v>0</v>
          </cell>
          <cell r="G154">
            <v>8000000</v>
          </cell>
          <cell r="H154">
            <v>93</v>
          </cell>
          <cell r="I154">
            <v>7999907</v>
          </cell>
          <cell r="J154" t="str">
            <v>qlny_quanglong, qlny_thedat</v>
          </cell>
          <cell r="K154" t="str">
            <v>Công bố</v>
          </cell>
          <cell r="L154">
            <v>40137</v>
          </cell>
          <cell r="M154" t="str">
            <v>Bình thường</v>
          </cell>
          <cell r="N154" t="str">
            <v>Co phieu</v>
          </cell>
        </row>
        <row r="155">
          <cell r="C155" t="str">
            <v>CT6</v>
          </cell>
          <cell r="D155" t="str">
            <v>NY</v>
          </cell>
          <cell r="E155" t="str">
            <v>Hợp nhất</v>
          </cell>
          <cell r="F155" t="str">
            <v>04000</v>
          </cell>
          <cell r="G155">
            <v>6108078</v>
          </cell>
          <cell r="H155">
            <v>2319</v>
          </cell>
          <cell r="I155">
            <v>6105759</v>
          </cell>
          <cell r="J155" t="str">
            <v>qlny_dohuong, qlny_duylich, qlny_hongnhung, qlny_thanhha</v>
          </cell>
          <cell r="K155" t="str">
            <v>Công bố</v>
          </cell>
          <cell r="L155">
            <v>40302</v>
          </cell>
          <cell r="M155" t="str">
            <v>Bình thường</v>
          </cell>
          <cell r="N155" t="str">
            <v>Co phieu</v>
          </cell>
        </row>
        <row r="156">
          <cell r="C156" t="str">
            <v>CTA</v>
          </cell>
          <cell r="D156" t="str">
            <v>NY</v>
          </cell>
          <cell r="E156" t="str">
            <v>Không hợp nhất</v>
          </cell>
          <cell r="F156" t="str">
            <v>03000</v>
          </cell>
          <cell r="G156">
            <v>9654381</v>
          </cell>
          <cell r="H156">
            <v>112000</v>
          </cell>
          <cell r="I156">
            <v>9542381</v>
          </cell>
          <cell r="J156" t="str">
            <v>qlny_dohuong, qlny_duylich, qlny_hongnhung, qlny_thanhha</v>
          </cell>
          <cell r="K156" t="str">
            <v>Công bố</v>
          </cell>
          <cell r="L156">
            <v>40452</v>
          </cell>
          <cell r="M156" t="str">
            <v>Cảnh báo</v>
          </cell>
          <cell r="N156" t="str">
            <v>Co phieu</v>
          </cell>
        </row>
        <row r="157">
          <cell r="C157" t="str">
            <v>CTB</v>
          </cell>
          <cell r="D157" t="str">
            <v>NY</v>
          </cell>
          <cell r="E157" t="str">
            <v>Không hợp nhất</v>
          </cell>
          <cell r="F157" t="str">
            <v>03000</v>
          </cell>
          <cell r="G157">
            <v>8600000</v>
          </cell>
          <cell r="H157">
            <v>0</v>
          </cell>
          <cell r="I157">
            <v>8600000</v>
          </cell>
          <cell r="J157" t="str">
            <v>qlny_dohuong, qlny_duylich, qlny_hongnhung, qlny_thanhha</v>
          </cell>
          <cell r="K157" t="str">
            <v>Công bố</v>
          </cell>
          <cell r="L157">
            <v>39000</v>
          </cell>
          <cell r="M157" t="str">
            <v>Bình thường</v>
          </cell>
          <cell r="N157" t="str">
            <v>Co phieu</v>
          </cell>
        </row>
        <row r="158">
          <cell r="C158" t="str">
            <v>CTC</v>
          </cell>
          <cell r="D158" t="str">
            <v>NY</v>
          </cell>
          <cell r="E158" t="str">
            <v>Không hợp nhất</v>
          </cell>
          <cell r="F158" t="str">
            <v>06000</v>
          </cell>
          <cell r="G158">
            <v>8799926</v>
          </cell>
          <cell r="H158">
            <v>0</v>
          </cell>
          <cell r="I158">
            <v>8799926</v>
          </cell>
          <cell r="J158" t="str">
            <v>qlny_dohuong, qlny_duylich, qlny_hongnhung, qlny_thanhha</v>
          </cell>
          <cell r="K158" t="str">
            <v>Công bố</v>
          </cell>
          <cell r="L158">
            <v>39647</v>
          </cell>
          <cell r="M158" t="str">
            <v>Cảnh báo</v>
          </cell>
          <cell r="N158" t="str">
            <v>Co phieu</v>
          </cell>
        </row>
        <row r="159">
          <cell r="C159" t="str">
            <v>CTM</v>
          </cell>
          <cell r="D159" t="str">
            <v>NY</v>
          </cell>
          <cell r="E159" t="str">
            <v>Không hợp nhất</v>
          </cell>
          <cell r="F159" t="str">
            <v>04000</v>
          </cell>
          <cell r="G159">
            <v>4399996</v>
          </cell>
          <cell r="H159">
            <v>0</v>
          </cell>
          <cell r="I159">
            <v>4399996</v>
          </cell>
          <cell r="J159">
            <v>0</v>
          </cell>
          <cell r="K159" t="str">
            <v>Công bố</v>
          </cell>
          <cell r="L159">
            <v>40032</v>
          </cell>
          <cell r="M159" t="str">
            <v>Hủy bắt buộc</v>
          </cell>
          <cell r="N159" t="str">
            <v>Co phieu</v>
          </cell>
        </row>
        <row r="160">
          <cell r="C160" t="str">
            <v>CTN</v>
          </cell>
          <cell r="D160" t="str">
            <v>UC</v>
          </cell>
          <cell r="E160" t="str">
            <v>Hợp nhất</v>
          </cell>
          <cell r="F160" t="str">
            <v>04000</v>
          </cell>
          <cell r="G160">
            <v>6958345</v>
          </cell>
          <cell r="H160">
            <v>2087500</v>
          </cell>
          <cell r="I160">
            <v>4870845</v>
          </cell>
          <cell r="J160" t="str">
            <v>qlny_quanglong, qlny_thedat</v>
          </cell>
          <cell r="K160" t="str">
            <v>Công bố</v>
          </cell>
          <cell r="L160">
            <v>42516</v>
          </cell>
          <cell r="M160" t="str">
            <v>Hạn chế giao dịch</v>
          </cell>
          <cell r="N160" t="str">
            <v>Co phieu</v>
          </cell>
        </row>
        <row r="161">
          <cell r="C161" t="str">
            <v>CTP</v>
          </cell>
          <cell r="D161" t="str">
            <v>NY</v>
          </cell>
          <cell r="E161" t="str">
            <v>Hợp nhất</v>
          </cell>
          <cell r="F161" t="str">
            <v>03000</v>
          </cell>
          <cell r="G161">
            <v>10000000</v>
          </cell>
          <cell r="H161">
            <v>0</v>
          </cell>
          <cell r="I161">
            <v>10000000</v>
          </cell>
          <cell r="J161" t="str">
            <v>qlny_dohuong, qlny_duylich, qlny_hongnhung, qlny_thanhha</v>
          </cell>
          <cell r="K161" t="str">
            <v>Công bố</v>
          </cell>
          <cell r="L161">
            <v>42579</v>
          </cell>
          <cell r="M161" t="str">
            <v>Bình thường</v>
          </cell>
          <cell r="N161" t="str">
            <v>Co phieu</v>
          </cell>
        </row>
        <row r="162">
          <cell r="C162" t="str">
            <v>CTS</v>
          </cell>
          <cell r="D162" t="str">
            <v>NY</v>
          </cell>
          <cell r="E162" t="str">
            <v>Không hợp nhất</v>
          </cell>
          <cell r="F162" t="str">
            <v>10000</v>
          </cell>
          <cell r="G162">
            <v>90423757</v>
          </cell>
          <cell r="H162">
            <v>36703</v>
          </cell>
          <cell r="I162">
            <v>90387054</v>
          </cell>
          <cell r="J162" t="str">
            <v>qlny_dohuong, qlny_duylich, qlny_hongnhung, qlny_thanhha</v>
          </cell>
          <cell r="K162" t="str">
            <v>Công bố</v>
          </cell>
          <cell r="L162">
            <v>40025</v>
          </cell>
          <cell r="M162" t="str">
            <v>Hủy tự nguyện</v>
          </cell>
          <cell r="N162" t="str">
            <v>Co phieu</v>
          </cell>
        </row>
        <row r="163">
          <cell r="C163" t="str">
            <v>CTT</v>
          </cell>
          <cell r="D163" t="str">
            <v>NY</v>
          </cell>
          <cell r="E163" t="str">
            <v>Không hợp nhất</v>
          </cell>
          <cell r="F163" t="str">
            <v>03000</v>
          </cell>
          <cell r="G163">
            <v>4697351</v>
          </cell>
          <cell r="H163">
            <v>0</v>
          </cell>
          <cell r="I163">
            <v>4697351</v>
          </cell>
          <cell r="J163" t="str">
            <v>qlny_dohuong, qlny_duylich, qlny_hongnhung, qlny_thanhha</v>
          </cell>
          <cell r="K163" t="str">
            <v>Công bố</v>
          </cell>
          <cell r="L163">
            <v>42202</v>
          </cell>
          <cell r="M163" t="str">
            <v>Bình thường</v>
          </cell>
          <cell r="N163" t="str">
            <v>Co phieu</v>
          </cell>
        </row>
        <row r="164">
          <cell r="C164" t="str">
            <v>CTV</v>
          </cell>
          <cell r="D164" t="str">
            <v>NY</v>
          </cell>
          <cell r="E164" t="str">
            <v>Không hợp nhất</v>
          </cell>
          <cell r="F164" t="str">
            <v>06000</v>
          </cell>
          <cell r="G164">
            <v>2000000</v>
          </cell>
          <cell r="H164">
            <v>0</v>
          </cell>
          <cell r="I164">
            <v>2000000</v>
          </cell>
          <cell r="J164">
            <v>0</v>
          </cell>
          <cell r="K164" t="str">
            <v>Công bố</v>
          </cell>
          <cell r="L164">
            <v>40795</v>
          </cell>
          <cell r="M164" t="str">
            <v>Hủy tự nguyện</v>
          </cell>
          <cell r="N164" t="str">
            <v>Co phieu</v>
          </cell>
        </row>
        <row r="165">
          <cell r="C165" t="str">
            <v>CTW</v>
          </cell>
          <cell r="D165" t="str">
            <v>UC</v>
          </cell>
          <cell r="E165" t="str">
            <v>Hợp nhất</v>
          </cell>
          <cell r="F165" t="str">
            <v>03000</v>
          </cell>
          <cell r="G165">
            <v>28000000</v>
          </cell>
          <cell r="H165">
            <v>1400</v>
          </cell>
          <cell r="I165">
            <v>27998600</v>
          </cell>
          <cell r="J165" t="str">
            <v>qlny_quanglong, qlny_tuananh</v>
          </cell>
          <cell r="K165" t="str">
            <v>Công bố</v>
          </cell>
          <cell r="L165">
            <v>42643</v>
          </cell>
          <cell r="M165" t="str">
            <v>Bình thường</v>
          </cell>
          <cell r="N165" t="str">
            <v>Co phieu</v>
          </cell>
        </row>
        <row r="166">
          <cell r="C166" t="str">
            <v>CTX</v>
          </cell>
          <cell r="D166" t="str">
            <v>NY</v>
          </cell>
          <cell r="E166" t="str">
            <v>Hợp nhất</v>
          </cell>
          <cell r="F166" t="str">
            <v>04000</v>
          </cell>
          <cell r="G166">
            <v>26353800</v>
          </cell>
          <cell r="H166">
            <v>0</v>
          </cell>
          <cell r="I166">
            <v>26353800</v>
          </cell>
          <cell r="J166" t="str">
            <v>qlny_dohuong, qlny_duylich, qlny_hongnhung, qlny_thanhha</v>
          </cell>
          <cell r="K166" t="str">
            <v>Công bố</v>
          </cell>
          <cell r="L166">
            <v>41053</v>
          </cell>
          <cell r="M166" t="str">
            <v>Cảnh báo</v>
          </cell>
          <cell r="N166" t="str">
            <v>Co phieu</v>
          </cell>
        </row>
        <row r="167">
          <cell r="C167" t="str">
            <v>CVC</v>
          </cell>
          <cell r="D167" t="str">
            <v>UC</v>
          </cell>
          <cell r="E167" t="str">
            <v>Không hợp nhất</v>
          </cell>
          <cell r="F167">
            <v>0</v>
          </cell>
          <cell r="G167">
            <v>2200000</v>
          </cell>
          <cell r="H167">
            <v>0</v>
          </cell>
          <cell r="I167">
            <v>2200000</v>
          </cell>
          <cell r="J167" t="str">
            <v>qlny_quanglong, qlny_thedat</v>
          </cell>
          <cell r="K167" t="str">
            <v>Công bố</v>
          </cell>
          <cell r="L167">
            <v>42709</v>
          </cell>
          <cell r="M167" t="str">
            <v>Bình thường</v>
          </cell>
          <cell r="N167" t="str">
            <v>Co phieu</v>
          </cell>
        </row>
        <row r="168">
          <cell r="C168" t="str">
            <v>CVH</v>
          </cell>
          <cell r="D168" t="str">
            <v>UC</v>
          </cell>
          <cell r="E168" t="str">
            <v>Không hợp nhất</v>
          </cell>
          <cell r="F168" t="str">
            <v>01000</v>
          </cell>
          <cell r="G168">
            <v>1280000</v>
          </cell>
          <cell r="H168">
            <v>0</v>
          </cell>
          <cell r="I168">
            <v>1280000</v>
          </cell>
          <cell r="J168" t="str">
            <v>qlny_quanglong, qlny_thedat</v>
          </cell>
          <cell r="K168" t="str">
            <v>Công bố</v>
          </cell>
          <cell r="L168">
            <v>42906</v>
          </cell>
          <cell r="M168" t="str">
            <v>Bình thường</v>
          </cell>
          <cell r="N168" t="str">
            <v>Co phieu</v>
          </cell>
        </row>
        <row r="169">
          <cell r="C169" t="str">
            <v>CVN</v>
          </cell>
          <cell r="D169" t="str">
            <v>NY</v>
          </cell>
          <cell r="E169" t="str">
            <v>Không hợp nhất</v>
          </cell>
          <cell r="F169" t="str">
            <v>06000</v>
          </cell>
          <cell r="G169">
            <v>3250000</v>
          </cell>
          <cell r="H169">
            <v>0</v>
          </cell>
          <cell r="I169">
            <v>3250000</v>
          </cell>
          <cell r="J169" t="str">
            <v>qlny_dohuong, qlny_duylich, qlny_hongnhung, qlny_thanhha</v>
          </cell>
          <cell r="K169" t="str">
            <v>Công bố</v>
          </cell>
          <cell r="L169">
            <v>40396</v>
          </cell>
          <cell r="M169" t="str">
            <v>Cảnh báo</v>
          </cell>
          <cell r="N169" t="str">
            <v>Co phieu</v>
          </cell>
        </row>
        <row r="170">
          <cell r="C170" t="str">
            <v>CVT</v>
          </cell>
          <cell r="D170" t="str">
            <v>NY</v>
          </cell>
          <cell r="E170" t="str">
            <v>Không hợp nhất</v>
          </cell>
          <cell r="F170" t="str">
            <v>03000</v>
          </cell>
          <cell r="G170">
            <v>28223903</v>
          </cell>
          <cell r="H170">
            <v>0</v>
          </cell>
          <cell r="I170">
            <v>28223903</v>
          </cell>
          <cell r="J170" t="str">
            <v>qlny_dohuong, qlny_duylich, qlny_hongnhung, qlny_thanhha</v>
          </cell>
          <cell r="K170" t="str">
            <v>Công bố</v>
          </cell>
          <cell r="L170">
            <v>40122</v>
          </cell>
          <cell r="M170" t="str">
            <v>Bình thường</v>
          </cell>
          <cell r="N170" t="str">
            <v>Co phieu</v>
          </cell>
        </row>
        <row r="171">
          <cell r="C171" t="str">
            <v>CX8</v>
          </cell>
          <cell r="D171" t="str">
            <v>NY</v>
          </cell>
          <cell r="E171" t="str">
            <v>Không hợp nhất</v>
          </cell>
          <cell r="F171" t="str">
            <v>04000</v>
          </cell>
          <cell r="G171">
            <v>1956800</v>
          </cell>
          <cell r="H171">
            <v>181300</v>
          </cell>
          <cell r="I171">
            <v>1775500</v>
          </cell>
          <cell r="J171" t="str">
            <v>qlny_dohuong, qlny_duylich, qlny_hongnhung, qlny_thanhha</v>
          </cell>
          <cell r="K171" t="str">
            <v>Công bố</v>
          </cell>
          <cell r="L171">
            <v>38856</v>
          </cell>
          <cell r="M171" t="str">
            <v>Bình thường</v>
          </cell>
          <cell r="N171" t="str">
            <v>Co phieu</v>
          </cell>
        </row>
        <row r="172">
          <cell r="C172" t="str">
            <v>CXH</v>
          </cell>
          <cell r="D172" t="str">
            <v>UC</v>
          </cell>
          <cell r="E172" t="str">
            <v>Không hợp nhất</v>
          </cell>
          <cell r="F172" t="str">
            <v>05000</v>
          </cell>
          <cell r="G172">
            <v>1639460</v>
          </cell>
          <cell r="H172">
            <v>0</v>
          </cell>
          <cell r="I172">
            <v>1639460</v>
          </cell>
          <cell r="J172" t="str">
            <v>qlny_quanglong, qlny_thedat</v>
          </cell>
          <cell r="K172" t="str">
            <v>Công bố</v>
          </cell>
          <cell r="L172">
            <v>42426</v>
          </cell>
          <cell r="M172" t="str">
            <v>Bình thường</v>
          </cell>
          <cell r="N172" t="str">
            <v>Co phieu</v>
          </cell>
        </row>
        <row r="173">
          <cell r="C173" t="str">
            <v>CYC</v>
          </cell>
          <cell r="D173" t="str">
            <v>UC</v>
          </cell>
          <cell r="E173" t="str">
            <v>Không hợp nhất</v>
          </cell>
          <cell r="F173">
            <v>0</v>
          </cell>
          <cell r="G173">
            <v>1990530</v>
          </cell>
          <cell r="H173">
            <v>0</v>
          </cell>
          <cell r="I173">
            <v>1990530</v>
          </cell>
          <cell r="J173" t="str">
            <v>qlny_quanglong, qlny_thedat</v>
          </cell>
          <cell r="K173" t="str">
            <v>Công bố</v>
          </cell>
          <cell r="L173">
            <v>42877</v>
          </cell>
          <cell r="M173" t="str">
            <v>Bình thường</v>
          </cell>
          <cell r="N173" t="str">
            <v>Co phieu</v>
          </cell>
        </row>
        <row r="174">
          <cell r="C174" t="str">
            <v>CZC</v>
          </cell>
          <cell r="D174" t="str">
            <v>UC</v>
          </cell>
          <cell r="E174" t="str">
            <v>Không hợp nhất</v>
          </cell>
          <cell r="F174">
            <v>0</v>
          </cell>
          <cell r="G174">
            <v>5602590</v>
          </cell>
          <cell r="H174">
            <v>0</v>
          </cell>
          <cell r="I174">
            <v>5602590</v>
          </cell>
          <cell r="J174" t="str">
            <v>qlny_quanglong, qlny_thedat</v>
          </cell>
          <cell r="K174" t="str">
            <v>Công bố</v>
          </cell>
          <cell r="L174">
            <v>40638</v>
          </cell>
          <cell r="M174" t="str">
            <v>Bình thường</v>
          </cell>
          <cell r="N174" t="str">
            <v>Co phieu</v>
          </cell>
        </row>
        <row r="175">
          <cell r="C175" t="str">
            <v>D11</v>
          </cell>
          <cell r="D175" t="str">
            <v>NY</v>
          </cell>
          <cell r="E175" t="str">
            <v>Không hợp nhất</v>
          </cell>
          <cell r="F175" t="str">
            <v>04000</v>
          </cell>
          <cell r="G175">
            <v>6551965</v>
          </cell>
          <cell r="H175">
            <v>0</v>
          </cell>
          <cell r="I175">
            <v>6551965</v>
          </cell>
          <cell r="J175" t="str">
            <v>qlny_dohuong, qlny_duylich, qlny_hongnhung, qlny_thanhha</v>
          </cell>
          <cell r="K175" t="str">
            <v>Công bố</v>
          </cell>
          <cell r="L175">
            <v>40599</v>
          </cell>
          <cell r="M175" t="str">
            <v>Bình thường</v>
          </cell>
          <cell r="N175" t="str">
            <v>Co phieu</v>
          </cell>
        </row>
        <row r="176">
          <cell r="C176" t="str">
            <v>D26</v>
          </cell>
          <cell r="D176" t="str">
            <v>UC</v>
          </cell>
          <cell r="E176" t="str">
            <v>Hợp nhất</v>
          </cell>
          <cell r="F176">
            <v>0</v>
          </cell>
          <cell r="G176">
            <v>1000000</v>
          </cell>
          <cell r="H176">
            <v>0</v>
          </cell>
          <cell r="I176">
            <v>1000000</v>
          </cell>
          <cell r="J176" t="str">
            <v>qlny_quanglong, qlny_thedat</v>
          </cell>
          <cell r="K176" t="str">
            <v>Công bố</v>
          </cell>
          <cell r="L176">
            <v>40553</v>
          </cell>
          <cell r="M176" t="str">
            <v>Bình thường</v>
          </cell>
          <cell r="N176" t="str">
            <v>Co phieu</v>
          </cell>
        </row>
        <row r="177">
          <cell r="C177" t="str">
            <v>DAC</v>
          </cell>
          <cell r="D177" t="str">
            <v>UC</v>
          </cell>
          <cell r="E177" t="str">
            <v>Không hợp nhất</v>
          </cell>
          <cell r="F177" t="str">
            <v>03000</v>
          </cell>
          <cell r="G177">
            <v>1004974</v>
          </cell>
          <cell r="H177">
            <v>0</v>
          </cell>
          <cell r="I177">
            <v>1004974</v>
          </cell>
          <cell r="J177" t="str">
            <v>qlny_quanglong, qlny_thedat</v>
          </cell>
          <cell r="K177" t="str">
            <v>Công bố</v>
          </cell>
          <cell r="L177">
            <v>42468</v>
          </cell>
          <cell r="M177" t="str">
            <v>Bình thường</v>
          </cell>
          <cell r="N177" t="str">
            <v>Co phieu</v>
          </cell>
        </row>
        <row r="178">
          <cell r="C178" t="str">
            <v>DAD</v>
          </cell>
          <cell r="D178" t="str">
            <v>NY</v>
          </cell>
          <cell r="E178" t="str">
            <v>Không hợp nhất</v>
          </cell>
          <cell r="F178" t="str">
            <v>07000</v>
          </cell>
          <cell r="G178">
            <v>5000000</v>
          </cell>
          <cell r="H178">
            <v>340800</v>
          </cell>
          <cell r="I178">
            <v>4659200</v>
          </cell>
          <cell r="J178" t="str">
            <v>qlny_dohuong, qlny_duylich, qlny_hongnhung, qlny_thanhha</v>
          </cell>
          <cell r="K178" t="str">
            <v>Công bố</v>
          </cell>
          <cell r="L178">
            <v>40044</v>
          </cell>
          <cell r="M178" t="str">
            <v>Bình thường</v>
          </cell>
          <cell r="N178" t="str">
            <v>Co phieu</v>
          </cell>
        </row>
        <row r="179">
          <cell r="C179" t="str">
            <v>DAE</v>
          </cell>
          <cell r="D179" t="str">
            <v>NY</v>
          </cell>
          <cell r="E179" t="str">
            <v>Không hợp nhất</v>
          </cell>
          <cell r="F179" t="str">
            <v>07000</v>
          </cell>
          <cell r="G179">
            <v>1498680</v>
          </cell>
          <cell r="H179">
            <v>0</v>
          </cell>
          <cell r="I179">
            <v>1498680</v>
          </cell>
          <cell r="J179" t="str">
            <v>qlny_dohuong, qlny_duylich, qlny_hongnhung, qlny_thanhha</v>
          </cell>
          <cell r="K179" t="str">
            <v>Công bố</v>
          </cell>
          <cell r="L179">
            <v>39079</v>
          </cell>
          <cell r="M179" t="str">
            <v>Bình thường</v>
          </cell>
          <cell r="N179" t="str">
            <v>Co phieu</v>
          </cell>
        </row>
        <row r="180">
          <cell r="C180" t="str">
            <v>DAP</v>
          </cell>
          <cell r="D180" t="str">
            <v>UC</v>
          </cell>
          <cell r="E180" t="str">
            <v>Không hợp nhất</v>
          </cell>
          <cell r="F180">
            <v>0</v>
          </cell>
          <cell r="G180">
            <v>1680000</v>
          </cell>
          <cell r="H180">
            <v>0</v>
          </cell>
          <cell r="I180">
            <v>1680000</v>
          </cell>
          <cell r="J180" t="str">
            <v>qlny_quanglong, qlny_thedat</v>
          </cell>
          <cell r="K180" t="str">
            <v>Công bố</v>
          </cell>
          <cell r="L180">
            <v>40302</v>
          </cell>
          <cell r="M180" t="str">
            <v>Bình thường</v>
          </cell>
          <cell r="N180" t="str">
            <v>Co phieu</v>
          </cell>
        </row>
        <row r="181">
          <cell r="C181" t="str">
            <v>DAR</v>
          </cell>
          <cell r="D181" t="str">
            <v>UC</v>
          </cell>
          <cell r="E181" t="str">
            <v>Không hợp nhất</v>
          </cell>
          <cell r="F181" t="str">
            <v>03000</v>
          </cell>
          <cell r="G181">
            <v>6500000</v>
          </cell>
          <cell r="H181">
            <v>0</v>
          </cell>
          <cell r="I181">
            <v>6500000</v>
          </cell>
          <cell r="J181" t="str">
            <v>qlny_quanglong, qlny_thedat</v>
          </cell>
          <cell r="K181" t="str">
            <v>Công bố</v>
          </cell>
          <cell r="L181">
            <v>42866</v>
          </cell>
          <cell r="M181" t="str">
            <v>Bình thường</v>
          </cell>
          <cell r="N181" t="str">
            <v>Co phieu</v>
          </cell>
        </row>
        <row r="182">
          <cell r="C182" t="str">
            <v>DAS</v>
          </cell>
          <cell r="D182" t="str">
            <v>UC</v>
          </cell>
          <cell r="E182" t="str">
            <v>Không hợp nhất</v>
          </cell>
          <cell r="F182" t="str">
            <v>03000</v>
          </cell>
          <cell r="G182">
            <v>4200000</v>
          </cell>
          <cell r="H182">
            <v>0</v>
          </cell>
          <cell r="I182">
            <v>4200000</v>
          </cell>
          <cell r="J182" t="str">
            <v>qlny_quanglong, qlny_thedat</v>
          </cell>
          <cell r="K182" t="str">
            <v>Công bố</v>
          </cell>
          <cell r="L182">
            <v>41907</v>
          </cell>
          <cell r="M182" t="str">
            <v>Bình thường</v>
          </cell>
          <cell r="N182" t="str">
            <v>Co phieu</v>
          </cell>
        </row>
        <row r="183">
          <cell r="C183" t="str">
            <v>DBC</v>
          </cell>
          <cell r="D183" t="str">
            <v>NY</v>
          </cell>
          <cell r="E183" t="str">
            <v>Hợp nhất</v>
          </cell>
          <cell r="F183" t="str">
            <v>03000</v>
          </cell>
          <cell r="G183">
            <v>82818465</v>
          </cell>
          <cell r="H183">
            <v>0</v>
          </cell>
          <cell r="I183">
            <v>82818465</v>
          </cell>
          <cell r="J183" t="str">
            <v>qlny_dinhduong, qlny_haivan, qlny_vanhoc, qlny_xuanduc</v>
          </cell>
          <cell r="K183" t="str">
            <v>Công bố</v>
          </cell>
          <cell r="L183">
            <v>39525</v>
          </cell>
          <cell r="M183" t="str">
            <v>Bình thường</v>
          </cell>
          <cell r="N183" t="str">
            <v>Co phieu</v>
          </cell>
        </row>
        <row r="184">
          <cell r="C184" t="str">
            <v>DBD</v>
          </cell>
          <cell r="D184" t="str">
            <v>UC</v>
          </cell>
          <cell r="E184" t="str">
            <v>Hợp nhất</v>
          </cell>
          <cell r="F184" t="str">
            <v>08000</v>
          </cell>
          <cell r="G184">
            <v>52379000</v>
          </cell>
          <cell r="H184">
            <v>85</v>
          </cell>
          <cell r="I184">
            <v>52378915</v>
          </cell>
          <cell r="J184" t="str">
            <v>qlny_quanglong, qlny_tuananh</v>
          </cell>
          <cell r="K184" t="str">
            <v>Công bố</v>
          </cell>
          <cell r="L184">
            <v>42751</v>
          </cell>
          <cell r="M184" t="str">
            <v>Bình thường</v>
          </cell>
          <cell r="N184" t="str">
            <v>Co phieu</v>
          </cell>
        </row>
        <row r="185">
          <cell r="C185" t="str">
            <v>DBF</v>
          </cell>
          <cell r="D185" t="str">
            <v>UC</v>
          </cell>
          <cell r="E185" t="str">
            <v>Không hợp nhất</v>
          </cell>
          <cell r="F185">
            <v>0</v>
          </cell>
          <cell r="G185">
            <v>3679200</v>
          </cell>
          <cell r="H185">
            <v>0</v>
          </cell>
          <cell r="I185">
            <v>3679200</v>
          </cell>
          <cell r="J185">
            <v>0</v>
          </cell>
          <cell r="K185" t="str">
            <v>Công bố</v>
          </cell>
          <cell r="L185">
            <v>40350</v>
          </cell>
          <cell r="M185" t="str">
            <v>Hủy bắt buộc</v>
          </cell>
          <cell r="N185" t="str">
            <v>Co phieu</v>
          </cell>
        </row>
        <row r="186">
          <cell r="C186" t="str">
            <v>DBH</v>
          </cell>
          <cell r="D186" t="str">
            <v>UC</v>
          </cell>
          <cell r="E186" t="str">
            <v>Không hợp nhất</v>
          </cell>
          <cell r="F186" t="str">
            <v>04000</v>
          </cell>
          <cell r="G186">
            <v>2200000</v>
          </cell>
          <cell r="H186">
            <v>0</v>
          </cell>
          <cell r="I186">
            <v>2200000</v>
          </cell>
          <cell r="J186" t="str">
            <v>qlny_quanglong, qlny_thedat</v>
          </cell>
          <cell r="K186" t="str">
            <v>Công bố</v>
          </cell>
          <cell r="L186">
            <v>42529</v>
          </cell>
          <cell r="M186" t="str">
            <v>Bình thường</v>
          </cell>
          <cell r="N186" t="str">
            <v>Co phieu</v>
          </cell>
        </row>
        <row r="187">
          <cell r="C187" t="str">
            <v>DBM</v>
          </cell>
          <cell r="D187" t="str">
            <v>UC</v>
          </cell>
          <cell r="E187" t="str">
            <v>Không hợp nhất</v>
          </cell>
          <cell r="F187">
            <v>0</v>
          </cell>
          <cell r="G187">
            <v>1941588</v>
          </cell>
          <cell r="H187">
            <v>4</v>
          </cell>
          <cell r="I187">
            <v>1941584</v>
          </cell>
          <cell r="J187" t="str">
            <v>qlny_quanglong, qlny_thedat</v>
          </cell>
          <cell r="K187" t="str">
            <v>Công bố</v>
          </cell>
          <cell r="L187">
            <v>40164</v>
          </cell>
          <cell r="M187" t="str">
            <v>Bình thường</v>
          </cell>
          <cell r="N187" t="str">
            <v>Co phieu</v>
          </cell>
        </row>
        <row r="188">
          <cell r="C188" t="str">
            <v>DBT</v>
          </cell>
          <cell r="D188" t="str">
            <v>NY</v>
          </cell>
          <cell r="E188" t="str">
            <v>Hợp nhất</v>
          </cell>
          <cell r="F188" t="str">
            <v>08000</v>
          </cell>
          <cell r="G188">
            <v>12314494</v>
          </cell>
          <cell r="H188">
            <v>0</v>
          </cell>
          <cell r="I188">
            <v>12314494</v>
          </cell>
          <cell r="J188" t="str">
            <v>qlny_dohuong, qlny_duylich, qlny_hongnhung, qlny_thanhha</v>
          </cell>
          <cell r="K188" t="str">
            <v>Công bố</v>
          </cell>
          <cell r="L188">
            <v>40116</v>
          </cell>
          <cell r="M188" t="str">
            <v>Bình thường</v>
          </cell>
          <cell r="N188" t="str">
            <v>Co phieu</v>
          </cell>
        </row>
        <row r="189">
          <cell r="C189" t="str">
            <v>DBW</v>
          </cell>
          <cell r="D189" t="str">
            <v>UC</v>
          </cell>
          <cell r="E189" t="str">
            <v>Không hợp nhất</v>
          </cell>
          <cell r="F189" t="str">
            <v>03000</v>
          </cell>
          <cell r="G189">
            <v>39320100</v>
          </cell>
          <cell r="H189">
            <v>0</v>
          </cell>
          <cell r="I189">
            <v>39320100</v>
          </cell>
          <cell r="J189" t="str">
            <v>qlny_quanglong, qlny_tuananh</v>
          </cell>
          <cell r="K189" t="str">
            <v>Công bố</v>
          </cell>
          <cell r="L189">
            <v>42744</v>
          </cell>
          <cell r="M189" t="str">
            <v>Bình thường</v>
          </cell>
          <cell r="N189" t="str">
            <v>Co phieu</v>
          </cell>
        </row>
        <row r="190">
          <cell r="C190" t="str">
            <v>DC1</v>
          </cell>
          <cell r="D190" t="str">
            <v>UC</v>
          </cell>
          <cell r="E190" t="str">
            <v>Không hợp nhất</v>
          </cell>
          <cell r="F190" t="str">
            <v>04000</v>
          </cell>
          <cell r="G190">
            <v>1500000</v>
          </cell>
          <cell r="H190">
            <v>0</v>
          </cell>
          <cell r="I190">
            <v>1500000</v>
          </cell>
          <cell r="J190" t="str">
            <v>qlny_quanglong, qlny_thedat</v>
          </cell>
          <cell r="K190" t="str">
            <v>Công bố</v>
          </cell>
          <cell r="L190">
            <v>42570</v>
          </cell>
          <cell r="M190" t="str">
            <v>Bình thường</v>
          </cell>
          <cell r="N190" t="str">
            <v>Co phieu</v>
          </cell>
        </row>
        <row r="191">
          <cell r="C191" t="str">
            <v>DC2</v>
          </cell>
          <cell r="D191" t="str">
            <v>NY</v>
          </cell>
          <cell r="E191" t="str">
            <v>Không hợp nhất</v>
          </cell>
          <cell r="F191" t="str">
            <v>04000</v>
          </cell>
          <cell r="G191">
            <v>2520000</v>
          </cell>
          <cell r="H191">
            <v>0</v>
          </cell>
          <cell r="I191">
            <v>2520000</v>
          </cell>
          <cell r="J191" t="str">
            <v>qlny_dohuong, qlny_duylich, qlny_hongnhung, qlny_thanhha</v>
          </cell>
          <cell r="K191" t="str">
            <v>Công bố</v>
          </cell>
          <cell r="L191">
            <v>40361</v>
          </cell>
          <cell r="M191" t="str">
            <v>Bình thường</v>
          </cell>
          <cell r="N191" t="str">
            <v>Co phieu</v>
          </cell>
        </row>
        <row r="192">
          <cell r="C192" t="str">
            <v>DC4</v>
          </cell>
          <cell r="D192" t="str">
            <v>NY</v>
          </cell>
          <cell r="E192" t="str">
            <v>Không hợp nhất</v>
          </cell>
          <cell r="F192" t="str">
            <v>04000</v>
          </cell>
          <cell r="G192">
            <v>5512061</v>
          </cell>
          <cell r="H192">
            <v>0</v>
          </cell>
          <cell r="I192">
            <v>5512061</v>
          </cell>
          <cell r="J192" t="str">
            <v>qlny_dohuong, qlny_duylich, qlny_hongnhung, qlny_thanhha</v>
          </cell>
          <cell r="K192" t="str">
            <v>Công bố</v>
          </cell>
          <cell r="L192">
            <v>39755</v>
          </cell>
          <cell r="M192" t="str">
            <v>Bình thường</v>
          </cell>
          <cell r="N192" t="str">
            <v>Co phieu</v>
          </cell>
        </row>
        <row r="193">
          <cell r="C193" t="str">
            <v>DCD</v>
          </cell>
          <cell r="D193" t="str">
            <v>UC</v>
          </cell>
          <cell r="E193" t="str">
            <v>Không hợp nhất</v>
          </cell>
          <cell r="F193">
            <v>0</v>
          </cell>
          <cell r="G193">
            <v>11294323</v>
          </cell>
          <cell r="H193">
            <v>0</v>
          </cell>
          <cell r="I193">
            <v>11294323</v>
          </cell>
          <cell r="J193" t="str">
            <v>qlny_quanglong, qlny_thedat</v>
          </cell>
          <cell r="K193" t="str">
            <v>Công bố</v>
          </cell>
          <cell r="L193">
            <v>42277</v>
          </cell>
          <cell r="M193" t="str">
            <v>Bình thường</v>
          </cell>
          <cell r="N193" t="str">
            <v>Co phieu</v>
          </cell>
        </row>
        <row r="194">
          <cell r="C194" t="str">
            <v>DCF</v>
          </cell>
          <cell r="D194" t="str">
            <v>UC</v>
          </cell>
          <cell r="E194" t="str">
            <v>Hợp nhất</v>
          </cell>
          <cell r="F194" t="str">
            <v>04000</v>
          </cell>
          <cell r="G194">
            <v>4880530</v>
          </cell>
          <cell r="H194">
            <v>0</v>
          </cell>
          <cell r="I194">
            <v>4880530</v>
          </cell>
          <cell r="J194" t="str">
            <v>qlny_quanglong, qlny_thedat</v>
          </cell>
          <cell r="K194" t="str">
            <v>Công bố</v>
          </cell>
          <cell r="L194">
            <v>42747</v>
          </cell>
          <cell r="M194" t="str">
            <v>Bình thường</v>
          </cell>
          <cell r="N194" t="str">
            <v>Co phieu</v>
          </cell>
        </row>
        <row r="195">
          <cell r="C195" t="str">
            <v>DCI</v>
          </cell>
          <cell r="D195" t="str">
            <v>UC</v>
          </cell>
          <cell r="E195" t="str">
            <v>Hợp nhất</v>
          </cell>
          <cell r="F195" t="str">
            <v>03000</v>
          </cell>
          <cell r="G195">
            <v>2412518</v>
          </cell>
          <cell r="H195">
            <v>0</v>
          </cell>
          <cell r="I195">
            <v>2412518</v>
          </cell>
          <cell r="J195" t="str">
            <v>qlny_quanglong, qlny_thedat</v>
          </cell>
          <cell r="K195" t="str">
            <v>Công bố</v>
          </cell>
          <cell r="L195">
            <v>42802</v>
          </cell>
          <cell r="M195" t="str">
            <v>Bình thường</v>
          </cell>
          <cell r="N195" t="str">
            <v>Co phieu</v>
          </cell>
        </row>
        <row r="196">
          <cell r="C196" t="str">
            <v>DCS</v>
          </cell>
          <cell r="D196" t="str">
            <v>NY</v>
          </cell>
          <cell r="E196" t="str">
            <v>Hợp nhất</v>
          </cell>
          <cell r="F196" t="str">
            <v>06000</v>
          </cell>
          <cell r="G196">
            <v>60310988</v>
          </cell>
          <cell r="H196">
            <v>1455</v>
          </cell>
          <cell r="I196">
            <v>60309533</v>
          </cell>
          <cell r="J196" t="str">
            <v>qlny_dohuong, qlny_duylich, qlny_hongnhung, qlny_thanhha</v>
          </cell>
          <cell r="K196" t="str">
            <v>Công bố</v>
          </cell>
          <cell r="L196">
            <v>39433</v>
          </cell>
          <cell r="M196" t="str">
            <v>Bình thường</v>
          </cell>
          <cell r="N196" t="str">
            <v>Co phieu</v>
          </cell>
        </row>
        <row r="197">
          <cell r="C197" t="str">
            <v>DCT</v>
          </cell>
          <cell r="D197" t="str">
            <v>UC</v>
          </cell>
          <cell r="E197" t="str">
            <v>Không hợp nhất</v>
          </cell>
          <cell r="F197" t="str">
            <v>03000</v>
          </cell>
          <cell r="G197">
            <v>27223647</v>
          </cell>
          <cell r="H197">
            <v>0</v>
          </cell>
          <cell r="I197">
            <v>27223647</v>
          </cell>
          <cell r="J197" t="str">
            <v>qlny_quanglong, qlny_tuananh</v>
          </cell>
          <cell r="K197" t="str">
            <v>Công bố</v>
          </cell>
          <cell r="L197">
            <v>42467</v>
          </cell>
          <cell r="M197" t="str">
            <v>Hạn chế giao dịch</v>
          </cell>
          <cell r="N197" t="str">
            <v>Co phieu</v>
          </cell>
        </row>
        <row r="198">
          <cell r="C198" t="str">
            <v>DDH</v>
          </cell>
          <cell r="D198" t="str">
            <v>UC</v>
          </cell>
          <cell r="E198" t="str">
            <v>Không hợp nhất</v>
          </cell>
          <cell r="F198" t="str">
            <v>05000</v>
          </cell>
          <cell r="G198">
            <v>3600000</v>
          </cell>
          <cell r="H198">
            <v>0</v>
          </cell>
          <cell r="I198">
            <v>3600000</v>
          </cell>
          <cell r="J198" t="str">
            <v>qlny_quanglong, qlny_thedat</v>
          </cell>
          <cell r="K198" t="str">
            <v>Công bố</v>
          </cell>
          <cell r="L198">
            <v>42551</v>
          </cell>
          <cell r="M198" t="str">
            <v>Bình thường</v>
          </cell>
          <cell r="N198" t="str">
            <v>Co phieu</v>
          </cell>
        </row>
        <row r="199">
          <cell r="C199" t="str">
            <v>DDM</v>
          </cell>
          <cell r="D199" t="str">
            <v>UC</v>
          </cell>
          <cell r="E199" t="str">
            <v>Không hợp nhất</v>
          </cell>
          <cell r="F199">
            <v>0</v>
          </cell>
          <cell r="G199">
            <v>12244495</v>
          </cell>
          <cell r="H199">
            <v>3</v>
          </cell>
          <cell r="I199">
            <v>12244492</v>
          </cell>
          <cell r="J199" t="str">
            <v>qlny_quanglong, qlny_tuananh</v>
          </cell>
          <cell r="K199" t="str">
            <v>Công bố</v>
          </cell>
          <cell r="L199">
            <v>41988</v>
          </cell>
          <cell r="M199" t="str">
            <v>Hạn chế giao dịch</v>
          </cell>
          <cell r="N199" t="str">
            <v>Co phieu</v>
          </cell>
        </row>
        <row r="200">
          <cell r="C200" t="str">
            <v>DDN</v>
          </cell>
          <cell r="D200" t="str">
            <v>UC</v>
          </cell>
          <cell r="E200" t="str">
            <v>Không hợp nhất</v>
          </cell>
          <cell r="F200">
            <v>0</v>
          </cell>
          <cell r="G200">
            <v>8793896</v>
          </cell>
          <cell r="H200">
            <v>0</v>
          </cell>
          <cell r="I200">
            <v>8793896</v>
          </cell>
          <cell r="J200" t="str">
            <v>qlny_quanglong, qlny_thedat</v>
          </cell>
          <cell r="K200" t="str">
            <v>Công bố</v>
          </cell>
          <cell r="L200">
            <v>39988</v>
          </cell>
          <cell r="M200" t="str">
            <v>Bình thường</v>
          </cell>
          <cell r="N200" t="str">
            <v>Co phieu</v>
          </cell>
        </row>
        <row r="201">
          <cell r="C201" t="str">
            <v>DDV</v>
          </cell>
          <cell r="D201" t="str">
            <v>UC</v>
          </cell>
          <cell r="E201" t="str">
            <v>Không hợp nhất</v>
          </cell>
          <cell r="F201" t="str">
            <v>01000</v>
          </cell>
          <cell r="G201">
            <v>146109900</v>
          </cell>
          <cell r="H201">
            <v>0</v>
          </cell>
          <cell r="I201">
            <v>146109900</v>
          </cell>
          <cell r="J201" t="str">
            <v>qlny_quanglong, qlny_tuananh</v>
          </cell>
          <cell r="K201" t="str">
            <v>Công bố</v>
          </cell>
          <cell r="L201">
            <v>42165</v>
          </cell>
          <cell r="M201" t="str">
            <v>Bình thường</v>
          </cell>
          <cell r="N201" t="str">
            <v>Co phieu</v>
          </cell>
        </row>
        <row r="202">
          <cell r="C202" t="str">
            <v>DFC</v>
          </cell>
          <cell r="D202" t="str">
            <v>UC</v>
          </cell>
          <cell r="E202" t="str">
            <v>Không hợp nhất</v>
          </cell>
          <cell r="F202" t="str">
            <v>03000</v>
          </cell>
          <cell r="G202">
            <v>6000000</v>
          </cell>
          <cell r="H202">
            <v>0</v>
          </cell>
          <cell r="I202">
            <v>6000000</v>
          </cell>
          <cell r="J202" t="str">
            <v>qlny_quanglong, qlny_thedat</v>
          </cell>
          <cell r="K202" t="str">
            <v>Công bố</v>
          </cell>
          <cell r="L202">
            <v>42747</v>
          </cell>
          <cell r="M202" t="str">
            <v>Bình thường</v>
          </cell>
          <cell r="N202" t="str">
            <v>Co phieu</v>
          </cell>
        </row>
        <row r="203">
          <cell r="C203" t="str">
            <v>DGC</v>
          </cell>
          <cell r="D203" t="str">
            <v>NY</v>
          </cell>
          <cell r="E203" t="str">
            <v>Hợp nhất</v>
          </cell>
          <cell r="F203" t="str">
            <v>03000</v>
          </cell>
          <cell r="G203">
            <v>50008875</v>
          </cell>
          <cell r="H203">
            <v>873</v>
          </cell>
          <cell r="I203">
            <v>50008002</v>
          </cell>
          <cell r="J203" t="str">
            <v>qlny_dinhduong, qlny_haivan, qlny_vanhoc, qlny_xuanduc</v>
          </cell>
          <cell r="K203" t="str">
            <v>Công bố</v>
          </cell>
          <cell r="L203">
            <v>41877</v>
          </cell>
          <cell r="M203" t="str">
            <v>Bình thường</v>
          </cell>
          <cell r="N203" t="str">
            <v>Co phieu</v>
          </cell>
        </row>
        <row r="204">
          <cell r="C204" t="str">
            <v>DGL</v>
          </cell>
          <cell r="D204" t="str">
            <v>NY</v>
          </cell>
          <cell r="E204" t="str">
            <v>Không hợp nhất</v>
          </cell>
          <cell r="F204" t="str">
            <v>03000</v>
          </cell>
          <cell r="G204">
            <v>46399888</v>
          </cell>
          <cell r="H204">
            <v>0</v>
          </cell>
          <cell r="I204">
            <v>46399888</v>
          </cell>
          <cell r="J204" t="str">
            <v>qlny_dinhduong, qlny_haivan, qlny_vanhoc, qlny_xuanduc</v>
          </cell>
          <cell r="K204" t="str">
            <v>Công bố</v>
          </cell>
          <cell r="L204">
            <v>42297</v>
          </cell>
          <cell r="M204" t="str">
            <v>Bình thường</v>
          </cell>
          <cell r="N204" t="str">
            <v>Co phieu</v>
          </cell>
        </row>
        <row r="205">
          <cell r="C205" t="str">
            <v>DGT</v>
          </cell>
          <cell r="D205" t="str">
            <v>UC</v>
          </cell>
          <cell r="E205" t="str">
            <v>Không hợp nhất</v>
          </cell>
          <cell r="F205">
            <v>0</v>
          </cell>
          <cell r="G205">
            <v>2481000</v>
          </cell>
          <cell r="H205">
            <v>0</v>
          </cell>
          <cell r="I205">
            <v>2481000</v>
          </cell>
          <cell r="J205" t="str">
            <v>qlny_quanglong, qlny_thedat</v>
          </cell>
          <cell r="K205" t="str">
            <v>Công bố</v>
          </cell>
          <cell r="L205">
            <v>40246</v>
          </cell>
          <cell r="M205" t="str">
            <v>Bình thường</v>
          </cell>
          <cell r="N205" t="str">
            <v>Co phieu</v>
          </cell>
        </row>
        <row r="206">
          <cell r="C206" t="str">
            <v>DHD</v>
          </cell>
          <cell r="D206" t="str">
            <v>UC</v>
          </cell>
          <cell r="E206" t="str">
            <v>Không hợp nhất</v>
          </cell>
          <cell r="F206" t="str">
            <v>08000</v>
          </cell>
          <cell r="G206">
            <v>6000000</v>
          </cell>
          <cell r="H206">
            <v>0</v>
          </cell>
          <cell r="I206">
            <v>6000000</v>
          </cell>
          <cell r="J206" t="str">
            <v>qlny_quanglong, qlny_thedat</v>
          </cell>
          <cell r="K206" t="str">
            <v>Công bố</v>
          </cell>
          <cell r="L206">
            <v>42860</v>
          </cell>
          <cell r="M206" t="str">
            <v>Bình thường</v>
          </cell>
          <cell r="N206" t="str">
            <v>Co phieu</v>
          </cell>
        </row>
        <row r="207">
          <cell r="C207" t="str">
            <v>DHI</v>
          </cell>
          <cell r="D207" t="str">
            <v>NY</v>
          </cell>
          <cell r="E207" t="str">
            <v>Không hợp nhất</v>
          </cell>
          <cell r="F207" t="str">
            <v>03000</v>
          </cell>
          <cell r="G207">
            <v>2628042</v>
          </cell>
          <cell r="H207">
            <v>0</v>
          </cell>
          <cell r="I207">
            <v>2628042</v>
          </cell>
          <cell r="J207">
            <v>0</v>
          </cell>
          <cell r="K207" t="str">
            <v>Công bố</v>
          </cell>
          <cell r="L207">
            <v>39055</v>
          </cell>
          <cell r="M207" t="str">
            <v>Hủy bắt buộc</v>
          </cell>
          <cell r="N207" t="str">
            <v>Co phieu</v>
          </cell>
        </row>
        <row r="208">
          <cell r="C208" t="str">
            <v>DHL</v>
          </cell>
          <cell r="D208" t="str">
            <v>NY</v>
          </cell>
          <cell r="E208" t="str">
            <v>Không hợp nhất</v>
          </cell>
          <cell r="F208" t="str">
            <v>06000</v>
          </cell>
          <cell r="G208">
            <v>5500000</v>
          </cell>
          <cell r="H208">
            <v>0</v>
          </cell>
          <cell r="I208">
            <v>5500000</v>
          </cell>
          <cell r="J208">
            <v>0</v>
          </cell>
          <cell r="K208" t="str">
            <v>Công bố</v>
          </cell>
          <cell r="L208">
            <v>41066</v>
          </cell>
          <cell r="M208" t="str">
            <v>Hủy tự nguyện</v>
          </cell>
          <cell r="N208" t="str">
            <v>Co phieu</v>
          </cell>
        </row>
        <row r="209">
          <cell r="C209" t="str">
            <v>DHP</v>
          </cell>
          <cell r="D209" t="str">
            <v>NY</v>
          </cell>
          <cell r="E209" t="str">
            <v>Không hợp nhất</v>
          </cell>
          <cell r="F209" t="str">
            <v>03000</v>
          </cell>
          <cell r="G209">
            <v>9492200</v>
          </cell>
          <cell r="H209">
            <v>0</v>
          </cell>
          <cell r="I209">
            <v>9492200</v>
          </cell>
          <cell r="J209" t="str">
            <v>qlny_dohuong, qlny_duylich, qlny_hongnhung, qlny_thanhha</v>
          </cell>
          <cell r="K209" t="str">
            <v>Công bố</v>
          </cell>
          <cell r="L209">
            <v>41354</v>
          </cell>
          <cell r="M209" t="str">
            <v>Bình thường</v>
          </cell>
          <cell r="N209" t="str">
            <v>Co phieu</v>
          </cell>
        </row>
        <row r="210">
          <cell r="C210" t="str">
            <v>DHT</v>
          </cell>
          <cell r="D210" t="str">
            <v>NY</v>
          </cell>
          <cell r="E210" t="str">
            <v>Hợp nhất</v>
          </cell>
          <cell r="F210" t="str">
            <v>08000</v>
          </cell>
          <cell r="G210">
            <v>12563691</v>
          </cell>
          <cell r="H210">
            <v>1513</v>
          </cell>
          <cell r="I210">
            <v>12562178</v>
          </cell>
          <cell r="J210" t="str">
            <v>qlny_dohuong, qlny_duylich, qlny_hongnhung, qlny_thanhha</v>
          </cell>
          <cell r="K210" t="str">
            <v>Công bố</v>
          </cell>
          <cell r="L210">
            <v>39785</v>
          </cell>
          <cell r="M210" t="str">
            <v>Bình thường</v>
          </cell>
          <cell r="N210" t="str">
            <v>Co phieu</v>
          </cell>
        </row>
        <row r="211">
          <cell r="C211" t="str">
            <v>DID</v>
          </cell>
          <cell r="D211" t="str">
            <v>NY</v>
          </cell>
          <cell r="E211" t="str">
            <v>Không hợp nhất</v>
          </cell>
          <cell r="F211" t="str">
            <v>03000</v>
          </cell>
          <cell r="G211">
            <v>8000000</v>
          </cell>
          <cell r="H211">
            <v>0</v>
          </cell>
          <cell r="I211">
            <v>8000000</v>
          </cell>
          <cell r="J211" t="str">
            <v>qlny_dohuong, qlny_duylich, qlny_hongnhung, qlny_thanhha</v>
          </cell>
          <cell r="K211" t="str">
            <v>Công bố</v>
          </cell>
          <cell r="L211">
            <v>40157</v>
          </cell>
          <cell r="M211" t="str">
            <v>Bình thường</v>
          </cell>
          <cell r="N211" t="str">
            <v>Co phieu</v>
          </cell>
        </row>
        <row r="212">
          <cell r="C212" t="str">
            <v>DIH</v>
          </cell>
          <cell r="D212" t="str">
            <v>NY</v>
          </cell>
          <cell r="E212" t="str">
            <v>Không hợp nhất</v>
          </cell>
          <cell r="F212" t="str">
            <v>04000</v>
          </cell>
          <cell r="G212">
            <v>2999942</v>
          </cell>
          <cell r="H212">
            <v>84700</v>
          </cell>
          <cell r="I212">
            <v>2915242</v>
          </cell>
          <cell r="J212" t="str">
            <v>qlny_dohuong, qlny_duylich, qlny_hongnhung, qlny_thanhha</v>
          </cell>
          <cell r="K212" t="str">
            <v>Công bố</v>
          </cell>
          <cell r="L212">
            <v>40660</v>
          </cell>
          <cell r="M212" t="str">
            <v>Bình thường</v>
          </cell>
          <cell r="N212" t="str">
            <v>Co phieu</v>
          </cell>
        </row>
        <row r="213">
          <cell r="C213" t="str">
            <v>DL1</v>
          </cell>
          <cell r="D213" t="str">
            <v>NY</v>
          </cell>
          <cell r="E213" t="str">
            <v>Hợp nhất</v>
          </cell>
          <cell r="F213" t="str">
            <v>05000</v>
          </cell>
          <cell r="G213">
            <v>16892488</v>
          </cell>
          <cell r="H213">
            <v>0</v>
          </cell>
          <cell r="I213">
            <v>16892488</v>
          </cell>
          <cell r="J213" t="str">
            <v>qlny_dohuong, qlny_duylich, qlny_hongnhung, qlny_thanhha</v>
          </cell>
          <cell r="K213" t="str">
            <v>Công bố</v>
          </cell>
          <cell r="L213">
            <v>40247</v>
          </cell>
          <cell r="M213" t="str">
            <v>Bình thường</v>
          </cell>
          <cell r="N213" t="str">
            <v>Co phieu</v>
          </cell>
        </row>
        <row r="214">
          <cell r="C214" t="str">
            <v>DLC</v>
          </cell>
          <cell r="D214" t="str">
            <v>UC</v>
          </cell>
          <cell r="E214" t="str">
            <v>Không hợp nhất</v>
          </cell>
          <cell r="F214">
            <v>0</v>
          </cell>
          <cell r="G214">
            <v>4780080</v>
          </cell>
          <cell r="H214">
            <v>55375</v>
          </cell>
          <cell r="I214">
            <v>4724705</v>
          </cell>
          <cell r="J214">
            <v>0</v>
          </cell>
          <cell r="K214" t="str">
            <v>Công bố</v>
          </cell>
          <cell r="L214">
            <v>40674</v>
          </cell>
          <cell r="M214" t="str">
            <v>Hủy bắt buộc</v>
          </cell>
          <cell r="N214" t="str">
            <v>Co phieu</v>
          </cell>
        </row>
        <row r="215">
          <cell r="C215" t="str">
            <v>DLD</v>
          </cell>
          <cell r="D215" t="str">
            <v>UC</v>
          </cell>
          <cell r="E215" t="str">
            <v>Không hợp nhất</v>
          </cell>
          <cell r="F215">
            <v>0</v>
          </cell>
          <cell r="G215">
            <v>9307415</v>
          </cell>
          <cell r="H215">
            <v>0</v>
          </cell>
          <cell r="I215">
            <v>9307415</v>
          </cell>
          <cell r="J215" t="str">
            <v>qlny_quanglong, qlny_thedat</v>
          </cell>
          <cell r="K215" t="str">
            <v>Công bố</v>
          </cell>
          <cell r="L215">
            <v>40641</v>
          </cell>
          <cell r="M215" t="str">
            <v>Bình thường</v>
          </cell>
          <cell r="N215" t="str">
            <v>Co phieu</v>
          </cell>
        </row>
        <row r="216">
          <cell r="C216" t="str">
            <v>DLR</v>
          </cell>
          <cell r="D216" t="str">
            <v>NY</v>
          </cell>
          <cell r="E216" t="str">
            <v>Hợp nhất</v>
          </cell>
          <cell r="F216" t="str">
            <v>04000</v>
          </cell>
          <cell r="G216">
            <v>4500000</v>
          </cell>
          <cell r="H216">
            <v>0</v>
          </cell>
          <cell r="I216">
            <v>4500000</v>
          </cell>
          <cell r="J216" t="str">
            <v>qlny_dohuong, qlny_duylich, qlny_hongnhung, qlny_thanhha</v>
          </cell>
          <cell r="K216" t="str">
            <v>Công bố</v>
          </cell>
          <cell r="L216">
            <v>40318</v>
          </cell>
          <cell r="M216" t="str">
            <v>Cảnh báo</v>
          </cell>
          <cell r="N216" t="str">
            <v>Co phieu</v>
          </cell>
        </row>
        <row r="217">
          <cell r="C217" t="str">
            <v>DLT</v>
          </cell>
          <cell r="D217" t="str">
            <v>UC</v>
          </cell>
          <cell r="E217" t="str">
            <v>Hợp nhất</v>
          </cell>
          <cell r="F217" t="str">
            <v>06000</v>
          </cell>
          <cell r="G217">
            <v>2500056</v>
          </cell>
          <cell r="H217">
            <v>0</v>
          </cell>
          <cell r="I217">
            <v>2500056</v>
          </cell>
          <cell r="J217" t="str">
            <v>qlny_quanglong, qlny_thedat</v>
          </cell>
          <cell r="K217" t="str">
            <v>Công bố</v>
          </cell>
          <cell r="L217">
            <v>42324</v>
          </cell>
          <cell r="M217" t="str">
            <v>Bình thường</v>
          </cell>
          <cell r="N217" t="str">
            <v>Co phieu</v>
          </cell>
        </row>
        <row r="218">
          <cell r="C218" t="str">
            <v>DLV</v>
          </cell>
          <cell r="D218" t="str">
            <v>UC</v>
          </cell>
          <cell r="E218" t="str">
            <v>Hợp nhất</v>
          </cell>
          <cell r="F218">
            <v>0</v>
          </cell>
          <cell r="G218">
            <v>2910000</v>
          </cell>
          <cell r="H218">
            <v>0</v>
          </cell>
          <cell r="I218">
            <v>2910000</v>
          </cell>
          <cell r="J218">
            <v>0</v>
          </cell>
          <cell r="K218" t="str">
            <v>Công bố</v>
          </cell>
          <cell r="L218">
            <v>40484</v>
          </cell>
          <cell r="M218" t="str">
            <v>Hủy tự nguyện</v>
          </cell>
          <cell r="N218" t="str">
            <v>Co phieu</v>
          </cell>
        </row>
        <row r="219">
          <cell r="C219" t="str">
            <v>DNC</v>
          </cell>
          <cell r="D219" t="str">
            <v>NY</v>
          </cell>
          <cell r="E219" t="str">
            <v>Không hợp nhất</v>
          </cell>
          <cell r="F219" t="str">
            <v>03000</v>
          </cell>
          <cell r="G219">
            <v>3161892</v>
          </cell>
          <cell r="H219">
            <v>0</v>
          </cell>
          <cell r="I219">
            <v>3161892</v>
          </cell>
          <cell r="J219" t="str">
            <v>qlny_dohuong, qlny_duylich, qlny_hongnhung, qlny_thanhha</v>
          </cell>
          <cell r="K219" t="str">
            <v>Công bố</v>
          </cell>
          <cell r="L219">
            <v>40170</v>
          </cell>
          <cell r="M219" t="str">
            <v>Bình thường</v>
          </cell>
          <cell r="N219" t="str">
            <v>Co phieu</v>
          </cell>
        </row>
        <row r="220">
          <cell r="C220" t="str">
            <v>DND</v>
          </cell>
          <cell r="D220" t="str">
            <v>UC</v>
          </cell>
          <cell r="E220" t="str">
            <v>Không hợp nhất</v>
          </cell>
          <cell r="F220">
            <v>0</v>
          </cell>
          <cell r="G220">
            <v>8834000</v>
          </cell>
          <cell r="H220">
            <v>0</v>
          </cell>
          <cell r="I220">
            <v>8834000</v>
          </cell>
          <cell r="J220" t="str">
            <v>qlny_quanglong, qlny_thedat</v>
          </cell>
          <cell r="K220" t="str">
            <v>Công bố</v>
          </cell>
          <cell r="L220">
            <v>42683</v>
          </cell>
          <cell r="M220" t="str">
            <v>Bình thường</v>
          </cell>
          <cell r="N220" t="str">
            <v>Co phieu</v>
          </cell>
        </row>
        <row r="221">
          <cell r="C221" t="str">
            <v>DNE</v>
          </cell>
          <cell r="D221" t="str">
            <v>UC</v>
          </cell>
          <cell r="E221" t="str">
            <v>Không hợp nhất</v>
          </cell>
          <cell r="F221" t="str">
            <v>03000</v>
          </cell>
          <cell r="G221">
            <v>5773600</v>
          </cell>
          <cell r="H221">
            <v>0</v>
          </cell>
          <cell r="I221">
            <v>5773600</v>
          </cell>
          <cell r="J221" t="str">
            <v>qlny_quanglong, qlny_thedat</v>
          </cell>
          <cell r="K221" t="str">
            <v>Công bố</v>
          </cell>
          <cell r="L221">
            <v>42830</v>
          </cell>
          <cell r="M221" t="str">
            <v>Bình thường</v>
          </cell>
          <cell r="N221" t="str">
            <v>Co phieu</v>
          </cell>
        </row>
        <row r="222">
          <cell r="C222" t="str">
            <v>DNF</v>
          </cell>
          <cell r="D222" t="str">
            <v>UC</v>
          </cell>
          <cell r="E222" t="str">
            <v>Hợp nhất</v>
          </cell>
          <cell r="F222">
            <v>0</v>
          </cell>
          <cell r="G222">
            <v>5000000</v>
          </cell>
          <cell r="H222">
            <v>0</v>
          </cell>
          <cell r="I222">
            <v>5000000</v>
          </cell>
          <cell r="J222">
            <v>0</v>
          </cell>
          <cell r="K222" t="str">
            <v>Công bố</v>
          </cell>
          <cell r="L222">
            <v>40427</v>
          </cell>
          <cell r="M222" t="str">
            <v>Hủy bắt buộc</v>
          </cell>
          <cell r="N222" t="str">
            <v>Co phieu</v>
          </cell>
        </row>
        <row r="223">
          <cell r="C223" t="str">
            <v>DNH</v>
          </cell>
          <cell r="D223" t="str">
            <v>UC</v>
          </cell>
          <cell r="E223" t="str">
            <v>Hợp nhất</v>
          </cell>
          <cell r="F223" t="str">
            <v>03000</v>
          </cell>
          <cell r="G223">
            <v>422400000</v>
          </cell>
          <cell r="H223">
            <v>0</v>
          </cell>
          <cell r="I223">
            <v>422400000</v>
          </cell>
          <cell r="J223" t="str">
            <v>qlny_quanglong, qlny_tuananh</v>
          </cell>
          <cell r="K223" t="str">
            <v>Công bố</v>
          </cell>
          <cell r="L223">
            <v>42905</v>
          </cell>
          <cell r="M223" t="str">
            <v>Bình thường</v>
          </cell>
          <cell r="N223" t="str">
            <v>Co phieu</v>
          </cell>
        </row>
        <row r="224">
          <cell r="C224" t="str">
            <v>DNL</v>
          </cell>
          <cell r="D224" t="str">
            <v>UC</v>
          </cell>
          <cell r="E224" t="str">
            <v>Không hợp nhất</v>
          </cell>
          <cell r="F224">
            <v>0</v>
          </cell>
          <cell r="G224">
            <v>3600000</v>
          </cell>
          <cell r="H224">
            <v>0</v>
          </cell>
          <cell r="I224">
            <v>3600000</v>
          </cell>
          <cell r="J224" t="str">
            <v>qlny_quanglong, qlny_thedat</v>
          </cell>
          <cell r="K224" t="str">
            <v>Công bố</v>
          </cell>
          <cell r="L224">
            <v>40783</v>
          </cell>
          <cell r="M224" t="str">
            <v>Bình thường</v>
          </cell>
          <cell r="N224" t="str">
            <v>Co phieu</v>
          </cell>
        </row>
        <row r="225">
          <cell r="C225" t="str">
            <v>DNM</v>
          </cell>
          <cell r="D225" t="str">
            <v>NY</v>
          </cell>
          <cell r="E225" t="str">
            <v>Không hợp nhất</v>
          </cell>
          <cell r="F225" t="str">
            <v>08000</v>
          </cell>
          <cell r="G225">
            <v>4377605</v>
          </cell>
          <cell r="H225">
            <v>0</v>
          </cell>
          <cell r="I225">
            <v>4377605</v>
          </cell>
          <cell r="J225" t="str">
            <v>qlny_dohuong, qlny_duylich, qlny_hongnhung, qlny_thanhha</v>
          </cell>
          <cell r="K225" t="str">
            <v>Công bố</v>
          </cell>
          <cell r="L225">
            <v>40590</v>
          </cell>
          <cell r="M225" t="str">
            <v>Bình thường</v>
          </cell>
          <cell r="N225" t="str">
            <v>Co phieu</v>
          </cell>
        </row>
        <row r="226">
          <cell r="C226" t="str">
            <v>DNP</v>
          </cell>
          <cell r="D226" t="str">
            <v>NY</v>
          </cell>
          <cell r="E226" t="str">
            <v>Hợp nhất</v>
          </cell>
          <cell r="F226" t="str">
            <v>03000</v>
          </cell>
          <cell r="G226">
            <v>30005624</v>
          </cell>
          <cell r="H226">
            <v>10</v>
          </cell>
          <cell r="I226">
            <v>30005614</v>
          </cell>
          <cell r="J226" t="str">
            <v>qlny_dohuong, qlny_duylich, qlny_hongnhung, qlny_thanhha</v>
          </cell>
          <cell r="K226" t="str">
            <v>Công bố</v>
          </cell>
          <cell r="L226">
            <v>39983</v>
          </cell>
          <cell r="M226" t="str">
            <v>Bình thường</v>
          </cell>
          <cell r="N226" t="str">
            <v>Co phieu</v>
          </cell>
        </row>
        <row r="227">
          <cell r="C227" t="str">
            <v>DNR</v>
          </cell>
          <cell r="D227" t="str">
            <v>UC</v>
          </cell>
          <cell r="E227" t="str">
            <v>Không hợp nhất</v>
          </cell>
          <cell r="F227" t="str">
            <v>04000</v>
          </cell>
          <cell r="G227">
            <v>1577500</v>
          </cell>
          <cell r="H227">
            <v>0</v>
          </cell>
          <cell r="I227">
            <v>1577500</v>
          </cell>
          <cell r="J227" t="str">
            <v>qlny_quanglong, qlny_thedat</v>
          </cell>
          <cell r="K227" t="str">
            <v>Công bố</v>
          </cell>
          <cell r="L227">
            <v>42545</v>
          </cell>
          <cell r="M227" t="str">
            <v>Bình thường</v>
          </cell>
          <cell r="N227" t="str">
            <v>Co phieu</v>
          </cell>
        </row>
        <row r="228">
          <cell r="C228" t="str">
            <v>DNS</v>
          </cell>
          <cell r="D228" t="str">
            <v>UC</v>
          </cell>
          <cell r="E228" t="str">
            <v>Không hợp nhất</v>
          </cell>
          <cell r="F228">
            <v>0</v>
          </cell>
          <cell r="G228">
            <v>21600000</v>
          </cell>
          <cell r="H228">
            <v>0</v>
          </cell>
          <cell r="I228">
            <v>21600000</v>
          </cell>
          <cell r="J228" t="str">
            <v>qlny_quanglong, qlny_tuananh</v>
          </cell>
          <cell r="K228" t="str">
            <v>Công bố</v>
          </cell>
          <cell r="L228">
            <v>40273</v>
          </cell>
          <cell r="M228" t="str">
            <v>Bình thường</v>
          </cell>
          <cell r="N228" t="str">
            <v>Co phieu</v>
          </cell>
        </row>
        <row r="229">
          <cell r="C229" t="str">
            <v>DNT</v>
          </cell>
          <cell r="D229" t="str">
            <v>UC</v>
          </cell>
          <cell r="E229" t="str">
            <v>Không hợp nhất</v>
          </cell>
          <cell r="F229">
            <v>0</v>
          </cell>
          <cell r="G229">
            <v>5032700</v>
          </cell>
          <cell r="H229">
            <v>178750</v>
          </cell>
          <cell r="I229">
            <v>4853950</v>
          </cell>
          <cell r="J229">
            <v>0</v>
          </cell>
          <cell r="K229" t="str">
            <v>Công bố</v>
          </cell>
          <cell r="L229">
            <v>40039</v>
          </cell>
          <cell r="M229" t="str">
            <v>Hủy bắt buộc</v>
          </cell>
          <cell r="N229" t="str">
            <v>Co phieu</v>
          </cell>
        </row>
        <row r="230">
          <cell r="C230" t="str">
            <v>DNW</v>
          </cell>
          <cell r="D230" t="str">
            <v>UC</v>
          </cell>
          <cell r="E230" t="str">
            <v>Hợp nhất</v>
          </cell>
          <cell r="F230">
            <v>0</v>
          </cell>
          <cell r="G230">
            <v>100000000</v>
          </cell>
          <cell r="H230">
            <v>0</v>
          </cell>
          <cell r="I230">
            <v>100000000</v>
          </cell>
          <cell r="J230" t="str">
            <v>qlny_quanglong, qlny_tuananh</v>
          </cell>
          <cell r="K230" t="str">
            <v>Công bố</v>
          </cell>
          <cell r="L230">
            <v>42445</v>
          </cell>
          <cell r="M230" t="str">
            <v>Bình thường</v>
          </cell>
          <cell r="N230" t="str">
            <v>Co phieu</v>
          </cell>
        </row>
        <row r="231">
          <cell r="C231" t="str">
            <v>DNY</v>
          </cell>
          <cell r="D231" t="str">
            <v>NY</v>
          </cell>
          <cell r="E231" t="str">
            <v>Không hợp nhất</v>
          </cell>
          <cell r="F231" t="str">
            <v>03000</v>
          </cell>
          <cell r="G231">
            <v>26999517</v>
          </cell>
          <cell r="H231">
            <v>0</v>
          </cell>
          <cell r="I231">
            <v>26999517</v>
          </cell>
          <cell r="J231" t="str">
            <v>qlny_dohuong, qlny_duylich, qlny_hongnhung, qlny_thanhha</v>
          </cell>
          <cell r="K231" t="str">
            <v>Công bố</v>
          </cell>
          <cell r="L231">
            <v>40309</v>
          </cell>
          <cell r="M231" t="str">
            <v>Bình thường</v>
          </cell>
          <cell r="N231" t="str">
            <v>Co phieu</v>
          </cell>
        </row>
        <row r="232">
          <cell r="C232" t="str">
            <v>DOC</v>
          </cell>
          <cell r="D232" t="str">
            <v>UC</v>
          </cell>
          <cell r="E232" t="str">
            <v>Không hợp nhất</v>
          </cell>
          <cell r="F232">
            <v>0</v>
          </cell>
          <cell r="G232">
            <v>10000000</v>
          </cell>
          <cell r="H232">
            <v>0</v>
          </cell>
          <cell r="I232">
            <v>10000000</v>
          </cell>
          <cell r="J232" t="str">
            <v>qlny_quanglong, qlny_thedat</v>
          </cell>
          <cell r="K232" t="str">
            <v>Công bố</v>
          </cell>
          <cell r="L232">
            <v>42723</v>
          </cell>
          <cell r="M232" t="str">
            <v>Bình thường</v>
          </cell>
          <cell r="N232" t="str">
            <v>Co phieu</v>
          </cell>
        </row>
        <row r="233">
          <cell r="C233" t="str">
            <v>DOP</v>
          </cell>
          <cell r="D233" t="str">
            <v>UC</v>
          </cell>
          <cell r="E233" t="str">
            <v>Không hợp nhất</v>
          </cell>
          <cell r="F233" t="str">
            <v>02000</v>
          </cell>
          <cell r="G233">
            <v>4370510</v>
          </cell>
          <cell r="H233">
            <v>0</v>
          </cell>
          <cell r="I233">
            <v>4370510</v>
          </cell>
          <cell r="J233" t="str">
            <v>qlny_quanglong, qlny_thedat</v>
          </cell>
          <cell r="K233" t="str">
            <v>Công bố</v>
          </cell>
          <cell r="L233">
            <v>42307</v>
          </cell>
          <cell r="M233" t="str">
            <v>Bình thường</v>
          </cell>
          <cell r="N233" t="str">
            <v>Co phieu</v>
          </cell>
        </row>
        <row r="234">
          <cell r="C234" t="str">
            <v>DP2</v>
          </cell>
          <cell r="D234" t="str">
            <v>UC</v>
          </cell>
          <cell r="E234" t="str">
            <v>Không hợp nhất</v>
          </cell>
          <cell r="F234" t="str">
            <v>08000</v>
          </cell>
          <cell r="G234">
            <v>20000000</v>
          </cell>
          <cell r="H234">
            <v>0</v>
          </cell>
          <cell r="I234">
            <v>20000000</v>
          </cell>
          <cell r="J234" t="str">
            <v>qlny_quanglong, qlny_tuananh</v>
          </cell>
          <cell r="K234" t="str">
            <v>Công bố</v>
          </cell>
          <cell r="L234">
            <v>42874</v>
          </cell>
          <cell r="M234" t="str">
            <v>Bình thường</v>
          </cell>
          <cell r="N234" t="str">
            <v>Co phieu</v>
          </cell>
        </row>
        <row r="235">
          <cell r="C235" t="str">
            <v>DP3</v>
          </cell>
          <cell r="D235" t="str">
            <v>NY</v>
          </cell>
          <cell r="E235" t="str">
            <v>Không hợp nhất</v>
          </cell>
          <cell r="F235" t="str">
            <v>08000</v>
          </cell>
          <cell r="G235">
            <v>6800000</v>
          </cell>
          <cell r="H235">
            <v>0</v>
          </cell>
          <cell r="I235">
            <v>6800000</v>
          </cell>
          <cell r="J235" t="str">
            <v>qlny_dinhduong, qlny_haivan, qlny_vanhoc, qlny_xuanduc</v>
          </cell>
          <cell r="K235" t="str">
            <v>Công bố</v>
          </cell>
          <cell r="L235">
            <v>42202</v>
          </cell>
          <cell r="M235" t="str">
            <v>Bình thường</v>
          </cell>
          <cell r="N235" t="str">
            <v>Co phieu</v>
          </cell>
        </row>
        <row r="236">
          <cell r="C236" t="str">
            <v>DPC</v>
          </cell>
          <cell r="D236" t="str">
            <v>NY</v>
          </cell>
          <cell r="E236" t="str">
            <v>Không hợp nhất</v>
          </cell>
          <cell r="F236" t="str">
            <v>03000</v>
          </cell>
          <cell r="G236">
            <v>2237280</v>
          </cell>
          <cell r="H236">
            <v>0</v>
          </cell>
          <cell r="I236">
            <v>2237280</v>
          </cell>
          <cell r="J236" t="str">
            <v>qlny_dohuong, qlny_duylich, qlny_hongnhung, qlny_thanhha</v>
          </cell>
          <cell r="K236" t="str">
            <v>Công bố</v>
          </cell>
          <cell r="L236">
            <v>39974</v>
          </cell>
          <cell r="M236" t="str">
            <v>Bình thường</v>
          </cell>
          <cell r="N236" t="str">
            <v>Co phieu</v>
          </cell>
        </row>
        <row r="237">
          <cell r="C237" t="str">
            <v>DPG</v>
          </cell>
          <cell r="D237" t="str">
            <v>UC</v>
          </cell>
          <cell r="E237" t="str">
            <v>Không hợp nhất</v>
          </cell>
          <cell r="F237" t="str">
            <v>04000</v>
          </cell>
          <cell r="G237">
            <v>6587652</v>
          </cell>
          <cell r="H237">
            <v>0</v>
          </cell>
          <cell r="I237">
            <v>6587652</v>
          </cell>
          <cell r="J237" t="str">
            <v>qlny_quanglong, qlny_thedat</v>
          </cell>
          <cell r="K237" t="str">
            <v>Công bố</v>
          </cell>
          <cell r="L237">
            <v>42747</v>
          </cell>
          <cell r="M237" t="str">
            <v>Bình thường</v>
          </cell>
          <cell r="N237" t="str">
            <v>Co phieu</v>
          </cell>
        </row>
        <row r="238">
          <cell r="C238" t="str">
            <v>DPH</v>
          </cell>
          <cell r="D238" t="str">
            <v>UC</v>
          </cell>
          <cell r="E238" t="str">
            <v>Không hợp nhất</v>
          </cell>
          <cell r="F238" t="str">
            <v>08000</v>
          </cell>
          <cell r="G238">
            <v>3000000</v>
          </cell>
          <cell r="H238">
            <v>0</v>
          </cell>
          <cell r="I238">
            <v>3000000</v>
          </cell>
          <cell r="J238" t="str">
            <v>qlny_quanglong, qlny_thedat</v>
          </cell>
          <cell r="K238" t="str">
            <v>Công bố</v>
          </cell>
          <cell r="L238">
            <v>42755</v>
          </cell>
          <cell r="M238" t="str">
            <v>Bình thường</v>
          </cell>
          <cell r="N238" t="str">
            <v>Co phieu</v>
          </cell>
        </row>
        <row r="239">
          <cell r="C239" t="str">
            <v>DPP</v>
          </cell>
          <cell r="D239" t="str">
            <v>UC</v>
          </cell>
          <cell r="E239" t="str">
            <v>Không hợp nhất</v>
          </cell>
          <cell r="F239">
            <v>0</v>
          </cell>
          <cell r="G239">
            <v>1985447</v>
          </cell>
          <cell r="H239">
            <v>0</v>
          </cell>
          <cell r="I239">
            <v>1985447</v>
          </cell>
          <cell r="J239" t="str">
            <v>qlny_quanglong, qlny_thedat</v>
          </cell>
          <cell r="K239" t="str">
            <v>Công bố</v>
          </cell>
          <cell r="L239">
            <v>40317</v>
          </cell>
          <cell r="M239" t="str">
            <v>Bình thường</v>
          </cell>
          <cell r="N239" t="str">
            <v>Co phieu</v>
          </cell>
        </row>
        <row r="240">
          <cell r="C240" t="str">
            <v>DPS</v>
          </cell>
          <cell r="D240" t="str">
            <v>NY</v>
          </cell>
          <cell r="E240" t="str">
            <v>Không hợp nhất</v>
          </cell>
          <cell r="F240" t="str">
            <v>06000</v>
          </cell>
          <cell r="G240">
            <v>30475948</v>
          </cell>
          <cell r="H240">
            <v>0</v>
          </cell>
          <cell r="I240">
            <v>30475948</v>
          </cell>
          <cell r="J240" t="str">
            <v>qlny_dinhduong, qlny_haivan, qlny_vanhoc, qlny_xuanduc</v>
          </cell>
          <cell r="K240" t="str">
            <v>Công bố</v>
          </cell>
          <cell r="L240">
            <v>42130</v>
          </cell>
          <cell r="M240" t="str">
            <v>Bình thường</v>
          </cell>
          <cell r="N240" t="str">
            <v>Co phieu</v>
          </cell>
        </row>
        <row r="241">
          <cell r="C241" t="str">
            <v>DRI</v>
          </cell>
          <cell r="D241" t="str">
            <v>UC</v>
          </cell>
          <cell r="E241" t="str">
            <v>Hợp nhất</v>
          </cell>
          <cell r="F241">
            <v>0</v>
          </cell>
          <cell r="G241">
            <v>73200000</v>
          </cell>
          <cell r="H241">
            <v>0</v>
          </cell>
          <cell r="I241">
            <v>73200000</v>
          </cell>
          <cell r="J241" t="str">
            <v>qlny_quanglong, qlny_tuananh</v>
          </cell>
          <cell r="K241" t="str">
            <v>Công bố</v>
          </cell>
          <cell r="L241">
            <v>42878</v>
          </cell>
          <cell r="M241" t="str">
            <v>Bình thường</v>
          </cell>
          <cell r="N241" t="str">
            <v>Co phieu</v>
          </cell>
        </row>
        <row r="242">
          <cell r="C242" t="str">
            <v>DSS</v>
          </cell>
          <cell r="D242" t="str">
            <v>UC</v>
          </cell>
          <cell r="E242" t="str">
            <v>Không hợp nhất</v>
          </cell>
          <cell r="F242" t="str">
            <v>04000</v>
          </cell>
          <cell r="G242">
            <v>2045000</v>
          </cell>
          <cell r="H242">
            <v>0</v>
          </cell>
          <cell r="I242">
            <v>2045000</v>
          </cell>
          <cell r="J242" t="str">
            <v>qlny_quanglong, qlny_thedat</v>
          </cell>
          <cell r="K242" t="str">
            <v>Công bố</v>
          </cell>
          <cell r="L242">
            <v>42849</v>
          </cell>
          <cell r="M242" t="str">
            <v>Bình thường</v>
          </cell>
          <cell r="N242" t="str">
            <v>Co phieu</v>
          </cell>
        </row>
        <row r="243">
          <cell r="C243" t="str">
            <v>DST</v>
          </cell>
          <cell r="D243" t="str">
            <v>NY</v>
          </cell>
          <cell r="E243" t="str">
            <v>Hợp nhất</v>
          </cell>
          <cell r="F243" t="str">
            <v>06000</v>
          </cell>
          <cell r="G243">
            <v>32300000</v>
          </cell>
          <cell r="H243">
            <v>81000</v>
          </cell>
          <cell r="I243">
            <v>32219000</v>
          </cell>
          <cell r="J243" t="str">
            <v>qlny_dohuong, qlny_duylich, qlny_hongnhung, qlny_thanhha</v>
          </cell>
          <cell r="K243" t="str">
            <v>Công bố</v>
          </cell>
          <cell r="L243">
            <v>39371</v>
          </cell>
          <cell r="M243" t="str">
            <v>Bình thường</v>
          </cell>
          <cell r="N243" t="str">
            <v>Co phieu</v>
          </cell>
        </row>
        <row r="244">
          <cell r="C244" t="str">
            <v>DSV</v>
          </cell>
          <cell r="D244" t="str">
            <v>UC</v>
          </cell>
          <cell r="E244" t="str">
            <v>Không hợp nhất</v>
          </cell>
          <cell r="F244">
            <v>0</v>
          </cell>
          <cell r="G244">
            <v>1229579</v>
          </cell>
          <cell r="H244">
            <v>0</v>
          </cell>
          <cell r="I244">
            <v>1229579</v>
          </cell>
          <cell r="J244" t="str">
            <v>qlny_quanglong, qlny_thedat</v>
          </cell>
          <cell r="K244" t="str">
            <v>Công bố</v>
          </cell>
          <cell r="L244">
            <v>42706</v>
          </cell>
          <cell r="M244" t="str">
            <v>Bình thường</v>
          </cell>
          <cell r="N244" t="str">
            <v>Co phieu</v>
          </cell>
        </row>
        <row r="245">
          <cell r="C245" t="str">
            <v>DT4</v>
          </cell>
          <cell r="D245" t="str">
            <v>UC</v>
          </cell>
          <cell r="E245" t="str">
            <v>Không hợp nhất</v>
          </cell>
          <cell r="F245" t="str">
            <v>05000</v>
          </cell>
          <cell r="G245">
            <v>1160000</v>
          </cell>
          <cell r="H245">
            <v>0</v>
          </cell>
          <cell r="I245">
            <v>1160000</v>
          </cell>
          <cell r="J245" t="str">
            <v>qlny_quanglong, qlny_thedat</v>
          </cell>
          <cell r="K245" t="str">
            <v>Công bố</v>
          </cell>
          <cell r="L245">
            <v>42570</v>
          </cell>
          <cell r="M245" t="str">
            <v>Bình thường</v>
          </cell>
          <cell r="N245" t="str">
            <v>Co phieu</v>
          </cell>
        </row>
        <row r="246">
          <cell r="C246" t="str">
            <v>DTC</v>
          </cell>
          <cell r="D246" t="str">
            <v>UC</v>
          </cell>
          <cell r="E246" t="str">
            <v>Không hợp nhất</v>
          </cell>
          <cell r="F246" t="str">
            <v>03000</v>
          </cell>
          <cell r="G246">
            <v>4000000</v>
          </cell>
          <cell r="H246">
            <v>0</v>
          </cell>
          <cell r="I246">
            <v>4000000</v>
          </cell>
          <cell r="J246" t="str">
            <v>qlny_dangminh, qlny_huykhuong, qlny_quanglong</v>
          </cell>
          <cell r="K246" t="str">
            <v>Công bố</v>
          </cell>
          <cell r="L246">
            <v>39076</v>
          </cell>
          <cell r="M246" t="str">
            <v>Hạn chế giao dịch</v>
          </cell>
          <cell r="N246" t="str">
            <v>Co phieu</v>
          </cell>
        </row>
        <row r="247">
          <cell r="C247" t="str">
            <v>DTG</v>
          </cell>
          <cell r="D247" t="str">
            <v>UC</v>
          </cell>
          <cell r="E247" t="str">
            <v>Không hợp nhất</v>
          </cell>
          <cell r="F247" t="str">
            <v>08000</v>
          </cell>
          <cell r="G247">
            <v>3398250</v>
          </cell>
          <cell r="H247">
            <v>0</v>
          </cell>
          <cell r="I247">
            <v>3398250</v>
          </cell>
          <cell r="J247" t="str">
            <v>qlny_quanglong, qlny_thedat</v>
          </cell>
          <cell r="K247" t="str">
            <v>Công bố</v>
          </cell>
          <cell r="L247">
            <v>42794</v>
          </cell>
          <cell r="M247" t="str">
            <v>Bình thường</v>
          </cell>
          <cell r="N247" t="str">
            <v>Co phieu</v>
          </cell>
        </row>
        <row r="248">
          <cell r="C248" t="str">
            <v>DTK</v>
          </cell>
          <cell r="D248" t="str">
            <v>UC</v>
          </cell>
          <cell r="E248" t="str">
            <v>Hợp nhất</v>
          </cell>
          <cell r="F248" t="str">
            <v>03000</v>
          </cell>
          <cell r="G248">
            <v>680000000</v>
          </cell>
          <cell r="H248">
            <v>0</v>
          </cell>
          <cell r="I248">
            <v>680000000</v>
          </cell>
          <cell r="J248" t="str">
            <v>qlny_quanglong, qlny_tuananh</v>
          </cell>
          <cell r="K248" t="str">
            <v>Công bố</v>
          </cell>
          <cell r="L248">
            <v>42719</v>
          </cell>
          <cell r="M248" t="str">
            <v>Bình thường</v>
          </cell>
          <cell r="N248" t="str">
            <v>Co phieu</v>
          </cell>
        </row>
        <row r="249">
          <cell r="C249" t="str">
            <v>DTN</v>
          </cell>
          <cell r="D249" t="str">
            <v>UC</v>
          </cell>
          <cell r="E249" t="str">
            <v>Không hợp nhất</v>
          </cell>
          <cell r="F249">
            <v>0</v>
          </cell>
          <cell r="G249">
            <v>2200000</v>
          </cell>
          <cell r="H249">
            <v>0</v>
          </cell>
          <cell r="I249">
            <v>2200000</v>
          </cell>
          <cell r="J249" t="str">
            <v>qlny_dangminh, qlny_huykhuong, qlny_quanglong</v>
          </cell>
          <cell r="K249" t="str">
            <v>Công bố</v>
          </cell>
          <cell r="L249">
            <v>41813</v>
          </cell>
          <cell r="M249" t="str">
            <v>Bình thường</v>
          </cell>
          <cell r="N249" t="str">
            <v>Co phieu</v>
          </cell>
        </row>
        <row r="250">
          <cell r="C250" t="str">
            <v>DTV</v>
          </cell>
          <cell r="D250" t="str">
            <v>UC</v>
          </cell>
          <cell r="E250" t="str">
            <v>Không hợp nhất</v>
          </cell>
          <cell r="F250">
            <v>0</v>
          </cell>
          <cell r="G250">
            <v>5280000</v>
          </cell>
          <cell r="H250">
            <v>16000</v>
          </cell>
          <cell r="I250">
            <v>5264000</v>
          </cell>
          <cell r="J250" t="str">
            <v>qlny_dangminh, qlny_huykhuong, qlny_quanglong</v>
          </cell>
          <cell r="K250" t="str">
            <v>Công bố</v>
          </cell>
          <cell r="L250">
            <v>40430</v>
          </cell>
          <cell r="M250" t="str">
            <v>Bình thường</v>
          </cell>
          <cell r="N250" t="str">
            <v>Co phieu</v>
          </cell>
        </row>
        <row r="251">
          <cell r="C251" t="str">
            <v>DVC</v>
          </cell>
          <cell r="D251" t="str">
            <v>UC</v>
          </cell>
          <cell r="E251" t="str">
            <v>Không hợp nhất</v>
          </cell>
          <cell r="F251" t="str">
            <v>06000</v>
          </cell>
          <cell r="G251">
            <v>6046637</v>
          </cell>
          <cell r="H251">
            <v>0</v>
          </cell>
          <cell r="I251">
            <v>6046637</v>
          </cell>
          <cell r="J251" t="str">
            <v>qlny_dangminh, qlny_huykhuong, qlny_quanglong</v>
          </cell>
          <cell r="K251" t="str">
            <v>Công bố</v>
          </cell>
          <cell r="L251">
            <v>41621</v>
          </cell>
          <cell r="M251" t="str">
            <v>Bình thường</v>
          </cell>
          <cell r="N251" t="str">
            <v>Co phieu</v>
          </cell>
        </row>
        <row r="252">
          <cell r="C252" t="str">
            <v>DVH</v>
          </cell>
          <cell r="D252" t="str">
            <v>UC</v>
          </cell>
          <cell r="E252" t="str">
            <v>Không hợp nhất</v>
          </cell>
          <cell r="F252">
            <v>0</v>
          </cell>
          <cell r="G252">
            <v>4350000</v>
          </cell>
          <cell r="H252">
            <v>0</v>
          </cell>
          <cell r="I252">
            <v>4350000</v>
          </cell>
          <cell r="J252" t="str">
            <v>qlny_dangminh, qlny_huykhuong, qlny_quanglong</v>
          </cell>
          <cell r="K252" t="str">
            <v>Công bố</v>
          </cell>
          <cell r="L252">
            <v>40484</v>
          </cell>
          <cell r="M252" t="str">
            <v>Bình thường</v>
          </cell>
          <cell r="N252" t="str">
            <v>Co phieu</v>
          </cell>
        </row>
        <row r="253">
          <cell r="C253" t="str">
            <v>DVN</v>
          </cell>
          <cell r="D253" t="str">
            <v>UC</v>
          </cell>
          <cell r="E253" t="str">
            <v>Không hợp nhất</v>
          </cell>
          <cell r="F253" t="str">
            <v>08000</v>
          </cell>
          <cell r="G253">
            <v>237000000</v>
          </cell>
          <cell r="H253">
            <v>0</v>
          </cell>
          <cell r="I253">
            <v>237000000</v>
          </cell>
          <cell r="J253" t="str">
            <v>qlny_quanglong, qlny_tuananh</v>
          </cell>
          <cell r="K253" t="str">
            <v>Công bố</v>
          </cell>
          <cell r="L253">
            <v>42874</v>
          </cell>
          <cell r="M253" t="str">
            <v>Bình thường</v>
          </cell>
          <cell r="N253" t="str">
            <v>Co phieu</v>
          </cell>
        </row>
        <row r="254">
          <cell r="C254" t="str">
            <v>DXL</v>
          </cell>
          <cell r="D254" t="str">
            <v>UC</v>
          </cell>
          <cell r="E254" t="str">
            <v>Không hợp nhất</v>
          </cell>
          <cell r="F254">
            <v>0</v>
          </cell>
          <cell r="G254">
            <v>2957900</v>
          </cell>
          <cell r="H254">
            <v>0</v>
          </cell>
          <cell r="I254">
            <v>2957900</v>
          </cell>
          <cell r="J254" t="str">
            <v>qlny_dangminh, qlny_huykhuong, qlny_quanglong</v>
          </cell>
          <cell r="K254" t="str">
            <v>Công bố</v>
          </cell>
          <cell r="L254">
            <v>40357</v>
          </cell>
          <cell r="M254" t="str">
            <v>Bình thường</v>
          </cell>
          <cell r="N254" t="str">
            <v>Co phieu</v>
          </cell>
        </row>
        <row r="255">
          <cell r="C255" t="str">
            <v>DXP</v>
          </cell>
          <cell r="D255" t="str">
            <v>NY</v>
          </cell>
          <cell r="E255" t="str">
            <v>Không hợp nhất</v>
          </cell>
          <cell r="F255" t="str">
            <v>05000</v>
          </cell>
          <cell r="G255">
            <v>23624656</v>
          </cell>
          <cell r="H255">
            <v>0</v>
          </cell>
          <cell r="I255">
            <v>23624656</v>
          </cell>
          <cell r="J255" t="str">
            <v>qlny_dohuong, qlny_duylich, qlny_hongnhung, qlny_thanhha</v>
          </cell>
          <cell r="K255" t="str">
            <v>Công bố</v>
          </cell>
          <cell r="L255">
            <v>39972</v>
          </cell>
          <cell r="M255" t="str">
            <v>Bình thường</v>
          </cell>
          <cell r="N255" t="str">
            <v>Co phieu</v>
          </cell>
        </row>
        <row r="256">
          <cell r="C256" t="str">
            <v>DZM</v>
          </cell>
          <cell r="D256" t="str">
            <v>NY</v>
          </cell>
          <cell r="E256" t="str">
            <v>Hợp nhất</v>
          </cell>
          <cell r="F256" t="str">
            <v>03000</v>
          </cell>
          <cell r="G256">
            <v>5395985</v>
          </cell>
          <cell r="H256">
            <v>0</v>
          </cell>
          <cell r="I256">
            <v>5395985</v>
          </cell>
          <cell r="J256" t="str">
            <v>qlny_dohuong, qlny_duylich, qlny_hongnhung, qlny_thanhha</v>
          </cell>
          <cell r="K256" t="str">
            <v>Công bố</v>
          </cell>
          <cell r="L256">
            <v>39975</v>
          </cell>
          <cell r="M256" t="str">
            <v>Bình thường</v>
          </cell>
          <cell r="N256" t="str">
            <v>Co phieu</v>
          </cell>
        </row>
        <row r="257">
          <cell r="C257" t="str">
            <v>E1SSHN30</v>
          </cell>
          <cell r="D257" t="str">
            <v>NY</v>
          </cell>
          <cell r="E257" t="str">
            <v>Không hợp nhất</v>
          </cell>
          <cell r="F257">
            <v>0</v>
          </cell>
          <cell r="G257">
            <v>9800000</v>
          </cell>
          <cell r="H257">
            <v>0</v>
          </cell>
          <cell r="I257">
            <v>9800000</v>
          </cell>
          <cell r="J257" t="str">
            <v>qlny_dohuong, qlny_duylich, qlny_hongnhung, qlny_thanhha</v>
          </cell>
          <cell r="K257" t="str">
            <v>Công bố</v>
          </cell>
          <cell r="L257">
            <v>42002</v>
          </cell>
          <cell r="M257" t="str">
            <v>Bình thường</v>
          </cell>
          <cell r="N257" t="str">
            <v>Quỹ đầu tư ETF (Exchange - Traded Fund)</v>
          </cell>
        </row>
        <row r="258">
          <cell r="C258" t="str">
            <v>EAD</v>
          </cell>
          <cell r="D258" t="str">
            <v>UC</v>
          </cell>
          <cell r="E258" t="str">
            <v>Không hợp nhất</v>
          </cell>
          <cell r="F258">
            <v>0</v>
          </cell>
          <cell r="G258">
            <v>2877800</v>
          </cell>
          <cell r="H258">
            <v>0</v>
          </cell>
          <cell r="I258">
            <v>2877800</v>
          </cell>
          <cell r="J258" t="str">
            <v>qlny_dangminh, qlny_huykhuong, qlny_quanglong</v>
          </cell>
          <cell r="K258" t="str">
            <v>Công bố</v>
          </cell>
          <cell r="L258">
            <v>42643</v>
          </cell>
          <cell r="M258" t="str">
            <v>Bình thường</v>
          </cell>
          <cell r="N258" t="str">
            <v>Co phieu</v>
          </cell>
        </row>
        <row r="259">
          <cell r="C259" t="str">
            <v>EBS</v>
          </cell>
          <cell r="D259" t="str">
            <v>NY</v>
          </cell>
          <cell r="E259" t="str">
            <v>Không hợp nhất</v>
          </cell>
          <cell r="F259" t="str">
            <v>07000</v>
          </cell>
          <cell r="G259">
            <v>10219484</v>
          </cell>
          <cell r="H259">
            <v>253900</v>
          </cell>
          <cell r="I259">
            <v>9965584</v>
          </cell>
          <cell r="J259" t="str">
            <v>qlny_dohuong, qlny_duylich, qlny_hongnhung, qlny_thanhha</v>
          </cell>
          <cell r="K259" t="str">
            <v>Công bố</v>
          </cell>
          <cell r="L259">
            <v>39072</v>
          </cell>
          <cell r="M259" t="str">
            <v>Bình thường</v>
          </cell>
          <cell r="N259" t="str">
            <v>Co phieu</v>
          </cell>
        </row>
        <row r="260">
          <cell r="C260" t="str">
            <v>ECI</v>
          </cell>
          <cell r="D260" t="str">
            <v>NY</v>
          </cell>
          <cell r="E260" t="str">
            <v>Không hợp nhất</v>
          </cell>
          <cell r="F260" t="str">
            <v>07000</v>
          </cell>
          <cell r="G260">
            <v>1860000</v>
          </cell>
          <cell r="H260">
            <v>100000</v>
          </cell>
          <cell r="I260">
            <v>1760000</v>
          </cell>
          <cell r="J260" t="str">
            <v>qlny_dohuong, qlny_duylich, qlny_hongnhung, qlny_thanhha</v>
          </cell>
          <cell r="K260" t="str">
            <v>Công bố</v>
          </cell>
          <cell r="L260">
            <v>39980</v>
          </cell>
          <cell r="M260" t="str">
            <v>Bình thường</v>
          </cell>
          <cell r="N260" t="str">
            <v>Co phieu</v>
          </cell>
        </row>
        <row r="261">
          <cell r="C261" t="str">
            <v>EFI</v>
          </cell>
          <cell r="D261" t="str">
            <v>UC</v>
          </cell>
          <cell r="E261" t="str">
            <v>Hợp nhất</v>
          </cell>
          <cell r="F261" t="str">
            <v>11000</v>
          </cell>
          <cell r="G261">
            <v>10880000</v>
          </cell>
          <cell r="H261">
            <v>0</v>
          </cell>
          <cell r="I261">
            <v>10880000</v>
          </cell>
          <cell r="J261" t="str">
            <v>qlny_dangminh, qlny_huykhuong, qlny_quanglong, qlny_thanhha</v>
          </cell>
          <cell r="K261" t="str">
            <v>Công bố</v>
          </cell>
          <cell r="L261">
            <v>42849</v>
          </cell>
          <cell r="M261" t="str">
            <v>Bình thường</v>
          </cell>
          <cell r="N261" t="str">
            <v>Co phieu</v>
          </cell>
        </row>
        <row r="262">
          <cell r="C262" t="str">
            <v>EIC</v>
          </cell>
          <cell r="D262" t="str">
            <v>UC</v>
          </cell>
          <cell r="E262" t="str">
            <v>Không hợp nhất</v>
          </cell>
          <cell r="F262" t="str">
            <v>03000</v>
          </cell>
          <cell r="G262">
            <v>36677145</v>
          </cell>
          <cell r="H262">
            <v>0</v>
          </cell>
          <cell r="I262">
            <v>36677145</v>
          </cell>
          <cell r="J262" t="str">
            <v>qlny_quanglong, qlny_tuananh</v>
          </cell>
          <cell r="K262" t="str">
            <v>Công bố</v>
          </cell>
          <cell r="L262">
            <v>42794</v>
          </cell>
          <cell r="M262" t="str">
            <v>Bình thường</v>
          </cell>
          <cell r="N262" t="str">
            <v>Co phieu</v>
          </cell>
        </row>
        <row r="263">
          <cell r="C263" t="str">
            <v>EID</v>
          </cell>
          <cell r="D263" t="str">
            <v>NY</v>
          </cell>
          <cell r="E263" t="str">
            <v>Hợp nhất</v>
          </cell>
          <cell r="F263" t="str">
            <v>07000</v>
          </cell>
          <cell r="G263">
            <v>15000000</v>
          </cell>
          <cell r="H263">
            <v>0</v>
          </cell>
          <cell r="I263">
            <v>15000000</v>
          </cell>
          <cell r="J263" t="str">
            <v>qlny_dohuong, qlny_duylich, qlny_hongnhung, qlny_thanhha</v>
          </cell>
          <cell r="K263" t="str">
            <v>Công bố</v>
          </cell>
          <cell r="L263">
            <v>40036</v>
          </cell>
          <cell r="M263" t="str">
            <v>Bình thường</v>
          </cell>
          <cell r="N263" t="str">
            <v>Co phieu</v>
          </cell>
        </row>
        <row r="264">
          <cell r="C264" t="str">
            <v>EIN</v>
          </cell>
          <cell r="D264" t="str">
            <v>UC</v>
          </cell>
          <cell r="E264" t="str">
            <v>Hợp nhất</v>
          </cell>
          <cell r="F264" t="str">
            <v>06000</v>
          </cell>
          <cell r="G264">
            <v>30407161</v>
          </cell>
          <cell r="H264">
            <v>0</v>
          </cell>
          <cell r="I264">
            <v>30407161</v>
          </cell>
          <cell r="J264" t="str">
            <v>qlny_quanglong, qlny_tuananh</v>
          </cell>
          <cell r="K264" t="str">
            <v>Công bố</v>
          </cell>
          <cell r="L264">
            <v>42810</v>
          </cell>
          <cell r="M264" t="str">
            <v>Bình thường</v>
          </cell>
          <cell r="N264" t="str">
            <v>Co phieu</v>
          </cell>
        </row>
        <row r="265">
          <cell r="C265" t="str">
            <v>EMG</v>
          </cell>
          <cell r="D265" t="str">
            <v>UC</v>
          </cell>
          <cell r="E265" t="str">
            <v>Không hợp nhất</v>
          </cell>
          <cell r="F265" t="str">
            <v>06000</v>
          </cell>
          <cell r="G265">
            <v>3000000</v>
          </cell>
          <cell r="H265">
            <v>0</v>
          </cell>
          <cell r="I265">
            <v>3000000</v>
          </cell>
          <cell r="J265" t="str">
            <v>qlny_dangminh, qlny_huykhuong, qlny_quanglong</v>
          </cell>
          <cell r="K265" t="str">
            <v>Công bố</v>
          </cell>
          <cell r="L265">
            <v>42782</v>
          </cell>
          <cell r="M265" t="str">
            <v>Bình thường</v>
          </cell>
          <cell r="N265" t="str">
            <v>Co phieu</v>
          </cell>
        </row>
        <row r="266">
          <cell r="C266" t="str">
            <v>FBA</v>
          </cell>
          <cell r="D266" t="str">
            <v>UC</v>
          </cell>
          <cell r="E266" t="str">
            <v>Không hợp nhất</v>
          </cell>
          <cell r="F266">
            <v>0</v>
          </cell>
          <cell r="G266">
            <v>3414900</v>
          </cell>
          <cell r="H266">
            <v>0</v>
          </cell>
          <cell r="I266">
            <v>3414900</v>
          </cell>
          <cell r="J266" t="str">
            <v>qlny_dangminh, qlny_huykhuong, qlny_quanglong</v>
          </cell>
          <cell r="K266" t="str">
            <v>Công bố</v>
          </cell>
          <cell r="L266">
            <v>40592</v>
          </cell>
          <cell r="M266" t="str">
            <v>Hạn chế giao dịch</v>
          </cell>
          <cell r="N266" t="str">
            <v>Co phieu</v>
          </cell>
        </row>
        <row r="267">
          <cell r="C267" t="str">
            <v>FCC</v>
          </cell>
          <cell r="D267" t="str">
            <v>UC</v>
          </cell>
          <cell r="E267" t="str">
            <v>Không hợp nhất</v>
          </cell>
          <cell r="F267" t="str">
            <v>06000</v>
          </cell>
          <cell r="G267">
            <v>5997040</v>
          </cell>
          <cell r="H267">
            <v>0</v>
          </cell>
          <cell r="I267">
            <v>5997040</v>
          </cell>
          <cell r="J267" t="str">
            <v>qlny_dangminh, qlny_huykhuong, qlny_quanglong</v>
          </cell>
          <cell r="K267" t="str">
            <v>Công bố</v>
          </cell>
          <cell r="L267">
            <v>42499</v>
          </cell>
          <cell r="M267" t="str">
            <v>Bình thường</v>
          </cell>
          <cell r="N267" t="str">
            <v>Co phieu</v>
          </cell>
        </row>
        <row r="268">
          <cell r="C268" t="str">
            <v>FCS</v>
          </cell>
          <cell r="D268" t="str">
            <v>UC</v>
          </cell>
          <cell r="E268" t="str">
            <v>Không hợp nhất</v>
          </cell>
          <cell r="F268" t="str">
            <v>03000</v>
          </cell>
          <cell r="G268">
            <v>29450000</v>
          </cell>
          <cell r="H268">
            <v>0</v>
          </cell>
          <cell r="I268">
            <v>29450000</v>
          </cell>
          <cell r="J268" t="str">
            <v>qlny_quanglong, qlny_tuananh</v>
          </cell>
          <cell r="K268" t="str">
            <v>Công bố</v>
          </cell>
          <cell r="L268">
            <v>42797</v>
          </cell>
          <cell r="M268" t="str">
            <v>Bình thường</v>
          </cell>
          <cell r="N268" t="str">
            <v>Co phieu</v>
          </cell>
        </row>
        <row r="269">
          <cell r="C269" t="str">
            <v>FDG</v>
          </cell>
          <cell r="D269" t="str">
            <v>UC</v>
          </cell>
          <cell r="E269" t="str">
            <v>Hợp nhất</v>
          </cell>
          <cell r="F269" t="str">
            <v>06000</v>
          </cell>
          <cell r="G269">
            <v>13200000</v>
          </cell>
          <cell r="H269">
            <v>0</v>
          </cell>
          <cell r="I269">
            <v>13200000</v>
          </cell>
          <cell r="J269" t="str">
            <v>qlny_quanglong, qlny_tuananh</v>
          </cell>
          <cell r="K269" t="str">
            <v>Công bố</v>
          </cell>
          <cell r="L269">
            <v>42601</v>
          </cell>
          <cell r="M269" t="str">
            <v>Hạn chế giao dịch</v>
          </cell>
          <cell r="N269" t="str">
            <v>Co phieu</v>
          </cell>
        </row>
        <row r="270">
          <cell r="C270" t="str">
            <v>FDT</v>
          </cell>
          <cell r="D270" t="str">
            <v>NY</v>
          </cell>
          <cell r="E270" t="str">
            <v>Không hợp nhất</v>
          </cell>
          <cell r="F270" t="str">
            <v>09000</v>
          </cell>
          <cell r="G270">
            <v>3054500</v>
          </cell>
          <cell r="H270">
            <v>0</v>
          </cell>
          <cell r="I270">
            <v>3054500</v>
          </cell>
          <cell r="J270" t="str">
            <v>qlny_dohuong, qlny_duylich, qlny_hongnhung, qlny_thanhha</v>
          </cell>
          <cell r="K270" t="str">
            <v>Công bố</v>
          </cell>
          <cell r="L270">
            <v>40798</v>
          </cell>
          <cell r="M270" t="str">
            <v>Cảnh báo</v>
          </cell>
          <cell r="N270" t="str">
            <v>Co phieu</v>
          </cell>
        </row>
        <row r="271">
          <cell r="C271" t="str">
            <v>FID</v>
          </cell>
          <cell r="D271" t="str">
            <v>NY</v>
          </cell>
          <cell r="E271" t="str">
            <v>Hợp nhất</v>
          </cell>
          <cell r="F271" t="str">
            <v>06000</v>
          </cell>
          <cell r="G271">
            <v>23539958</v>
          </cell>
          <cell r="H271">
            <v>0</v>
          </cell>
          <cell r="I271">
            <v>23539958</v>
          </cell>
          <cell r="J271" t="str">
            <v>qlny_dohuong, qlny_duylich, qlny_hongnhung, qlny_thanhha</v>
          </cell>
          <cell r="K271" t="str">
            <v>Công bố</v>
          </cell>
          <cell r="L271">
            <v>42144</v>
          </cell>
          <cell r="M271" t="str">
            <v>Cảnh báo, Kiểm soát</v>
          </cell>
          <cell r="N271" t="str">
            <v>Co phieu</v>
          </cell>
        </row>
        <row r="272">
          <cell r="C272" t="str">
            <v>FIT</v>
          </cell>
          <cell r="D272" t="str">
            <v>NY</v>
          </cell>
          <cell r="E272" t="str">
            <v>Hợp nhất</v>
          </cell>
          <cell r="F272" t="str">
            <v>10000</v>
          </cell>
          <cell r="G272">
            <v>179212477</v>
          </cell>
          <cell r="H272">
            <v>0</v>
          </cell>
          <cell r="I272">
            <v>179212477</v>
          </cell>
          <cell r="J272">
            <v>0</v>
          </cell>
          <cell r="K272" t="str">
            <v>Công bố</v>
          </cell>
          <cell r="L272">
            <v>41481</v>
          </cell>
          <cell r="M272" t="str">
            <v>Hủy tự nguyện</v>
          </cell>
          <cell r="N272" t="str">
            <v>Co phieu</v>
          </cell>
        </row>
        <row r="273">
          <cell r="C273" t="str">
            <v>FLC</v>
          </cell>
          <cell r="D273" t="str">
            <v>NY</v>
          </cell>
          <cell r="E273" t="str">
            <v>Hợp nhất</v>
          </cell>
          <cell r="F273" t="str">
            <v>06000</v>
          </cell>
          <cell r="G273">
            <v>77180000</v>
          </cell>
          <cell r="H273">
            <v>0</v>
          </cell>
          <cell r="I273">
            <v>77180000</v>
          </cell>
          <cell r="J273">
            <v>0</v>
          </cell>
          <cell r="K273" t="str">
            <v>Công bố</v>
          </cell>
          <cell r="L273">
            <v>40821</v>
          </cell>
          <cell r="M273" t="str">
            <v>Hủy tự nguyện</v>
          </cell>
          <cell r="N273" t="str">
            <v>Co phieu</v>
          </cell>
        </row>
        <row r="274">
          <cell r="C274" t="str">
            <v>FOX</v>
          </cell>
          <cell r="D274" t="str">
            <v>UC</v>
          </cell>
          <cell r="E274" t="str">
            <v>Hợp nhất</v>
          </cell>
          <cell r="F274" t="str">
            <v>07000</v>
          </cell>
          <cell r="G274">
            <v>150783259</v>
          </cell>
          <cell r="H274">
            <v>30015</v>
          </cell>
          <cell r="I274">
            <v>150753244</v>
          </cell>
          <cell r="J274" t="str">
            <v>qlny_quanglong, qlny_tuananh</v>
          </cell>
          <cell r="K274" t="str">
            <v>Công bố</v>
          </cell>
          <cell r="L274">
            <v>42748</v>
          </cell>
          <cell r="M274" t="str">
            <v>Bình thường</v>
          </cell>
          <cell r="N274" t="str">
            <v>Co phieu</v>
          </cell>
        </row>
        <row r="275">
          <cell r="C275" t="str">
            <v>FSO</v>
          </cell>
          <cell r="D275" t="str">
            <v>UC</v>
          </cell>
          <cell r="E275" t="str">
            <v>Không hợp nhất</v>
          </cell>
          <cell r="F275" t="str">
            <v>03000</v>
          </cell>
          <cell r="G275">
            <v>5624966</v>
          </cell>
          <cell r="H275">
            <v>0</v>
          </cell>
          <cell r="I275">
            <v>5624966</v>
          </cell>
          <cell r="J275" t="str">
            <v>qlny_dangminh, qlny_huykhuong, qlny_quanglong</v>
          </cell>
          <cell r="K275" t="str">
            <v>Công bố</v>
          </cell>
          <cell r="L275">
            <v>42772</v>
          </cell>
          <cell r="M275" t="str">
            <v>Bình thường</v>
          </cell>
          <cell r="N275" t="str">
            <v>Co phieu</v>
          </cell>
        </row>
        <row r="276">
          <cell r="C276" t="str">
            <v>G20</v>
          </cell>
          <cell r="D276" t="str">
            <v>NY</v>
          </cell>
          <cell r="E276" t="str">
            <v>Hợp nhất</v>
          </cell>
          <cell r="F276" t="str">
            <v>03000</v>
          </cell>
          <cell r="G276">
            <v>14400000</v>
          </cell>
          <cell r="H276">
            <v>0</v>
          </cell>
          <cell r="I276">
            <v>14400000</v>
          </cell>
          <cell r="J276" t="str">
            <v>qlny_dinhduong, qlny_haivan, qlny_vanhoc, qlny_xuanduc</v>
          </cell>
          <cell r="K276" t="str">
            <v>Công bố</v>
          </cell>
          <cell r="L276">
            <v>42248</v>
          </cell>
          <cell r="M276" t="str">
            <v>Cảnh báo</v>
          </cell>
          <cell r="N276" t="str">
            <v>Co phieu</v>
          </cell>
        </row>
        <row r="277">
          <cell r="C277" t="str">
            <v>G36</v>
          </cell>
          <cell r="D277" t="str">
            <v>UC</v>
          </cell>
          <cell r="E277" t="str">
            <v>Hợp nhất</v>
          </cell>
          <cell r="F277" t="str">
            <v>04000</v>
          </cell>
          <cell r="G277">
            <v>43000000</v>
          </cell>
          <cell r="H277">
            <v>0</v>
          </cell>
          <cell r="I277">
            <v>43000000</v>
          </cell>
          <cell r="J277" t="str">
            <v>qlny_quanglong, qlny_tuananh</v>
          </cell>
          <cell r="K277" t="str">
            <v>Công bố</v>
          </cell>
          <cell r="L277">
            <v>42730</v>
          </cell>
          <cell r="M277" t="str">
            <v>Bình thường</v>
          </cell>
          <cell r="N277" t="str">
            <v>Co phieu</v>
          </cell>
        </row>
        <row r="278">
          <cell r="C278" t="str">
            <v>GBS</v>
          </cell>
          <cell r="D278" t="str">
            <v>NY</v>
          </cell>
          <cell r="E278" t="str">
            <v>Không hợp nhất</v>
          </cell>
          <cell r="F278" t="str">
            <v>10000</v>
          </cell>
          <cell r="G278">
            <v>13500000</v>
          </cell>
          <cell r="H278">
            <v>0</v>
          </cell>
          <cell r="I278">
            <v>13500000</v>
          </cell>
          <cell r="J278">
            <v>0</v>
          </cell>
          <cell r="K278" t="str">
            <v>Công bố</v>
          </cell>
          <cell r="L278">
            <v>40462</v>
          </cell>
          <cell r="M278" t="str">
            <v>Hủy bắt buộc</v>
          </cell>
          <cell r="N278" t="str">
            <v>Co phieu</v>
          </cell>
        </row>
        <row r="279">
          <cell r="C279" t="str">
            <v>GCB</v>
          </cell>
          <cell r="D279" t="str">
            <v>UC</v>
          </cell>
          <cell r="E279" t="str">
            <v>Hợp nhất</v>
          </cell>
          <cell r="F279" t="str">
            <v>02000</v>
          </cell>
          <cell r="G279">
            <v>4039147</v>
          </cell>
          <cell r="H279">
            <v>0</v>
          </cell>
          <cell r="I279">
            <v>4039147</v>
          </cell>
          <cell r="J279" t="str">
            <v>qlny_dangminh, qlny_huykhuong, qlny_quanglong</v>
          </cell>
          <cell r="K279" t="str">
            <v>Công bố</v>
          </cell>
          <cell r="L279">
            <v>42732</v>
          </cell>
          <cell r="M279" t="str">
            <v>Bình thường</v>
          </cell>
          <cell r="N279" t="str">
            <v>Co phieu</v>
          </cell>
        </row>
        <row r="280">
          <cell r="C280" t="str">
            <v>GDW</v>
          </cell>
          <cell r="D280" t="str">
            <v>UC</v>
          </cell>
          <cell r="E280" t="str">
            <v>Không hợp nhất</v>
          </cell>
          <cell r="F280">
            <v>0</v>
          </cell>
          <cell r="G280">
            <v>9500000</v>
          </cell>
          <cell r="H280">
            <v>0</v>
          </cell>
          <cell r="I280">
            <v>9500000</v>
          </cell>
          <cell r="J280" t="str">
            <v>qlny_dangminh, qlny_huykhuong, qlny_quanglong</v>
          </cell>
          <cell r="K280" t="str">
            <v>Công bố</v>
          </cell>
          <cell r="L280">
            <v>40344</v>
          </cell>
          <cell r="M280" t="str">
            <v>Bình thường</v>
          </cell>
          <cell r="N280" t="str">
            <v>Co phieu</v>
          </cell>
        </row>
        <row r="281">
          <cell r="C281" t="str">
            <v>GEG</v>
          </cell>
          <cell r="D281" t="str">
            <v>UC</v>
          </cell>
          <cell r="E281" t="str">
            <v>Hợp nhất</v>
          </cell>
          <cell r="F281" t="str">
            <v>03000</v>
          </cell>
          <cell r="G281">
            <v>74490339</v>
          </cell>
          <cell r="H281">
            <v>0</v>
          </cell>
          <cell r="I281">
            <v>74490339</v>
          </cell>
          <cell r="J281" t="str">
            <v>qlny_quanglong, qlny_tuananh</v>
          </cell>
          <cell r="K281" t="str">
            <v>Công bố</v>
          </cell>
          <cell r="L281">
            <v>42815</v>
          </cell>
          <cell r="M281" t="str">
            <v>Bình thường</v>
          </cell>
          <cell r="N281" t="str">
            <v>Co phieu</v>
          </cell>
        </row>
        <row r="282">
          <cell r="C282" t="str">
            <v>GER</v>
          </cell>
          <cell r="D282" t="str">
            <v>UC</v>
          </cell>
          <cell r="E282" t="str">
            <v>Không hợp nhất</v>
          </cell>
          <cell r="F282">
            <v>0</v>
          </cell>
          <cell r="G282">
            <v>2200000</v>
          </cell>
          <cell r="H282">
            <v>0</v>
          </cell>
          <cell r="I282">
            <v>2200000</v>
          </cell>
          <cell r="J282" t="str">
            <v>qlny_dangminh, qlny_huykhuong, qlny_quanglong</v>
          </cell>
          <cell r="K282" t="str">
            <v>Công bố</v>
          </cell>
          <cell r="L282">
            <v>40330</v>
          </cell>
          <cell r="M282" t="str">
            <v>Bình thường</v>
          </cell>
          <cell r="N282" t="str">
            <v>Co phieu</v>
          </cell>
        </row>
        <row r="283">
          <cell r="C283" t="str">
            <v>GEX</v>
          </cell>
          <cell r="D283" t="str">
            <v>UC</v>
          </cell>
          <cell r="E283" t="str">
            <v>Hợp nhất</v>
          </cell>
          <cell r="F283">
            <v>0</v>
          </cell>
          <cell r="G283">
            <v>232000000</v>
          </cell>
          <cell r="H283">
            <v>0</v>
          </cell>
          <cell r="I283">
            <v>232000000</v>
          </cell>
          <cell r="J283" t="str">
            <v>qlny_quanglong, qlny_tuananh</v>
          </cell>
          <cell r="K283" t="str">
            <v>Công bố</v>
          </cell>
          <cell r="L283">
            <v>42303</v>
          </cell>
          <cell r="M283" t="str">
            <v>Bình thường</v>
          </cell>
          <cell r="N283" t="str">
            <v>Co phieu</v>
          </cell>
        </row>
        <row r="284">
          <cell r="C284" t="str">
            <v>GFC</v>
          </cell>
          <cell r="D284" t="str">
            <v>NY</v>
          </cell>
          <cell r="E284" t="str">
            <v>Hợp nhất</v>
          </cell>
          <cell r="F284" t="str">
            <v>06000</v>
          </cell>
          <cell r="G284">
            <v>8480000</v>
          </cell>
          <cell r="H284">
            <v>0</v>
          </cell>
          <cell r="I284">
            <v>8480000</v>
          </cell>
          <cell r="J284">
            <v>0</v>
          </cell>
          <cell r="K284" t="str">
            <v>Công bố</v>
          </cell>
          <cell r="L284">
            <v>40654</v>
          </cell>
          <cell r="M284" t="str">
            <v>Hủy tự nguyện</v>
          </cell>
          <cell r="N284" t="str">
            <v>Co phieu</v>
          </cell>
        </row>
        <row r="285">
          <cell r="C285" t="str">
            <v>GGG</v>
          </cell>
          <cell r="D285" t="str">
            <v>UC</v>
          </cell>
          <cell r="E285" t="str">
            <v>Không hợp nhất</v>
          </cell>
          <cell r="F285" t="str">
            <v>06000</v>
          </cell>
          <cell r="G285">
            <v>9635456</v>
          </cell>
          <cell r="H285">
            <v>0</v>
          </cell>
          <cell r="I285">
            <v>9635456</v>
          </cell>
          <cell r="J285" t="str">
            <v>qlny_dangminh, qlny_huykhuong, qlny_quanglong</v>
          </cell>
          <cell r="K285" t="str">
            <v>Công bố</v>
          </cell>
          <cell r="L285">
            <v>41866</v>
          </cell>
          <cell r="M285" t="str">
            <v>Hạn chế giao dịch</v>
          </cell>
          <cell r="N285" t="str">
            <v>Co phieu</v>
          </cell>
        </row>
        <row r="286">
          <cell r="C286" t="str">
            <v>GGS</v>
          </cell>
          <cell r="D286" t="str">
            <v>UC</v>
          </cell>
          <cell r="E286" t="str">
            <v>Không hợp nhất</v>
          </cell>
          <cell r="F286" t="str">
            <v>01000</v>
          </cell>
          <cell r="G286">
            <v>10200000</v>
          </cell>
          <cell r="H286">
            <v>0</v>
          </cell>
          <cell r="I286">
            <v>10200000</v>
          </cell>
          <cell r="J286" t="str">
            <v>qlny_dangminh, qlny_huykhuong, qlny_quanglong</v>
          </cell>
          <cell r="K286" t="str">
            <v>Công bố</v>
          </cell>
          <cell r="L286">
            <v>42712</v>
          </cell>
          <cell r="M286" t="str">
            <v>Bình thường</v>
          </cell>
          <cell r="N286" t="str">
            <v>Co phieu</v>
          </cell>
        </row>
        <row r="287">
          <cell r="C287" t="str">
            <v>GHA</v>
          </cell>
          <cell r="D287" t="str">
            <v>NY</v>
          </cell>
          <cell r="E287" t="str">
            <v>Không hợp nhất</v>
          </cell>
          <cell r="F287">
            <v>0</v>
          </cell>
          <cell r="G287">
            <v>2616960</v>
          </cell>
          <cell r="H287">
            <v>0</v>
          </cell>
          <cell r="I287">
            <v>2616960</v>
          </cell>
          <cell r="J287">
            <v>0</v>
          </cell>
          <cell r="K287" t="str">
            <v>Đang cập nhật thông tin</v>
          </cell>
          <cell r="L287">
            <v>38547</v>
          </cell>
          <cell r="M287" t="str">
            <v>Hủy tự nguyện</v>
          </cell>
          <cell r="N287" t="str">
            <v>Co phieu</v>
          </cell>
        </row>
        <row r="288">
          <cell r="C288" t="str">
            <v>GHC</v>
          </cell>
          <cell r="D288" t="str">
            <v>UC</v>
          </cell>
          <cell r="E288" t="str">
            <v>Không hợp nhất</v>
          </cell>
          <cell r="F288">
            <v>0</v>
          </cell>
          <cell r="G288">
            <v>20500000</v>
          </cell>
          <cell r="H288">
            <v>0</v>
          </cell>
          <cell r="I288">
            <v>20500000</v>
          </cell>
          <cell r="J288" t="str">
            <v>qlny_quanglong, qlny_tuananh</v>
          </cell>
          <cell r="K288" t="str">
            <v>Công bố</v>
          </cell>
          <cell r="L288">
            <v>40659</v>
          </cell>
          <cell r="M288" t="str">
            <v>Bình thường</v>
          </cell>
          <cell r="N288" t="str">
            <v>Co phieu</v>
          </cell>
        </row>
        <row r="289">
          <cell r="C289" t="str">
            <v>GKM</v>
          </cell>
          <cell r="D289" t="str">
            <v>NY</v>
          </cell>
          <cell r="E289" t="str">
            <v>Không hợp nhất</v>
          </cell>
          <cell r="F289">
            <v>0</v>
          </cell>
          <cell r="G289">
            <v>4500000</v>
          </cell>
          <cell r="H289">
            <v>0</v>
          </cell>
          <cell r="I289">
            <v>4500000</v>
          </cell>
          <cell r="J289" t="str">
            <v>qlny_dohuong, qlny_duylich, qlny_hongnhung, qlny_thanhha</v>
          </cell>
          <cell r="K289" t="str">
            <v>Đang cập nhật thông tin</v>
          </cell>
          <cell r="L289">
            <v>0</v>
          </cell>
          <cell r="M289" t="str">
            <v>Bình thường</v>
          </cell>
          <cell r="N289" t="str">
            <v>Co phieu</v>
          </cell>
        </row>
        <row r="290">
          <cell r="C290" t="str">
            <v>GLT</v>
          </cell>
          <cell r="D290" t="str">
            <v>NY</v>
          </cell>
          <cell r="E290" t="str">
            <v>Hợp nhất</v>
          </cell>
          <cell r="F290" t="str">
            <v>06000</v>
          </cell>
          <cell r="G290">
            <v>9236446</v>
          </cell>
          <cell r="H290">
            <v>1105150</v>
          </cell>
          <cell r="I290">
            <v>8131296</v>
          </cell>
          <cell r="J290" t="str">
            <v>qlny_dohuong, qlny_duylich, qlny_hongnhung, qlny_thanhha</v>
          </cell>
          <cell r="K290" t="str">
            <v>Công bố</v>
          </cell>
          <cell r="L290">
            <v>40143</v>
          </cell>
          <cell r="M290" t="str">
            <v>Bình thường</v>
          </cell>
          <cell r="N290" t="str">
            <v>Co phieu</v>
          </cell>
        </row>
        <row r="291">
          <cell r="C291" t="str">
            <v>GMX</v>
          </cell>
          <cell r="D291" t="str">
            <v>NY</v>
          </cell>
          <cell r="E291" t="str">
            <v>Không hợp nhất</v>
          </cell>
          <cell r="F291" t="str">
            <v>03000</v>
          </cell>
          <cell r="G291">
            <v>5320694</v>
          </cell>
          <cell r="H291">
            <v>6246</v>
          </cell>
          <cell r="I291">
            <v>5314448</v>
          </cell>
          <cell r="J291" t="str">
            <v>qlny_dohuong, qlny_duylich, qlny_hongnhung, qlny_thanhha</v>
          </cell>
          <cell r="K291" t="str">
            <v>Công bố</v>
          </cell>
          <cell r="L291">
            <v>40801</v>
          </cell>
          <cell r="M291" t="str">
            <v>Bình thường</v>
          </cell>
          <cell r="N291" t="str">
            <v>Co phieu</v>
          </cell>
        </row>
        <row r="292">
          <cell r="C292" t="str">
            <v>GND</v>
          </cell>
          <cell r="D292" t="str">
            <v>UC</v>
          </cell>
          <cell r="E292" t="str">
            <v>Hợp nhất</v>
          </cell>
          <cell r="F292">
            <v>0</v>
          </cell>
          <cell r="G292">
            <v>6000000</v>
          </cell>
          <cell r="H292">
            <v>0</v>
          </cell>
          <cell r="I292">
            <v>6000000</v>
          </cell>
          <cell r="J292" t="str">
            <v>qlny_dangminh, qlny_huykhuong, qlny_quanglong</v>
          </cell>
          <cell r="K292" t="str">
            <v>Công bố</v>
          </cell>
          <cell r="L292">
            <v>42787</v>
          </cell>
          <cell r="M292" t="str">
            <v>Bình thường</v>
          </cell>
          <cell r="N292" t="str">
            <v>Co phieu</v>
          </cell>
        </row>
        <row r="293">
          <cell r="C293" t="str">
            <v>GSM</v>
          </cell>
          <cell r="D293" t="str">
            <v>UC</v>
          </cell>
          <cell r="E293" t="str">
            <v>Không hợp nhất</v>
          </cell>
          <cell r="F293">
            <v>0</v>
          </cell>
          <cell r="G293">
            <v>28562000</v>
          </cell>
          <cell r="H293">
            <v>0</v>
          </cell>
          <cell r="I293">
            <v>28562000</v>
          </cell>
          <cell r="J293" t="str">
            <v>qlny_quanglong, qlny_tuananh</v>
          </cell>
          <cell r="K293" t="str">
            <v>Công bố</v>
          </cell>
          <cell r="L293">
            <v>42102</v>
          </cell>
          <cell r="M293" t="str">
            <v>Bình thường</v>
          </cell>
          <cell r="N293" t="str">
            <v>Co phieu</v>
          </cell>
        </row>
        <row r="294">
          <cell r="C294" t="str">
            <v>GTC</v>
          </cell>
          <cell r="D294" t="str">
            <v>UC</v>
          </cell>
          <cell r="E294" t="str">
            <v>Không hợp nhất</v>
          </cell>
          <cell r="F294">
            <v>0</v>
          </cell>
          <cell r="G294">
            <v>1032243</v>
          </cell>
          <cell r="H294">
            <v>0</v>
          </cell>
          <cell r="I294">
            <v>1032243</v>
          </cell>
          <cell r="J294" t="str">
            <v>qlny_dangminh, qlny_huykhuong, qlny_quanglong</v>
          </cell>
          <cell r="K294" t="str">
            <v>Công bố</v>
          </cell>
          <cell r="L294">
            <v>42033</v>
          </cell>
          <cell r="M294" t="str">
            <v>Hạn chế giao dịch</v>
          </cell>
          <cell r="N294" t="str">
            <v>Co phieu</v>
          </cell>
        </row>
        <row r="295">
          <cell r="C295" t="str">
            <v>GTD</v>
          </cell>
          <cell r="D295" t="str">
            <v>UC</v>
          </cell>
          <cell r="E295" t="str">
            <v>Không hợp nhất</v>
          </cell>
          <cell r="F295" t="str">
            <v>03000</v>
          </cell>
          <cell r="G295">
            <v>9300000</v>
          </cell>
          <cell r="H295">
            <v>0</v>
          </cell>
          <cell r="I295">
            <v>9300000</v>
          </cell>
          <cell r="J295" t="str">
            <v>qlny_dangminh, qlny_huykhuong, qlny_quanglong</v>
          </cell>
          <cell r="K295" t="str">
            <v>Công bố</v>
          </cell>
          <cell r="L295">
            <v>42720</v>
          </cell>
          <cell r="M295" t="str">
            <v>Bình thường</v>
          </cell>
          <cell r="N295" t="str">
            <v>Co phieu</v>
          </cell>
        </row>
        <row r="296">
          <cell r="C296" t="str">
            <v>GTH</v>
          </cell>
          <cell r="D296" t="str">
            <v>UC</v>
          </cell>
          <cell r="E296" t="str">
            <v>Không hợp nhất</v>
          </cell>
          <cell r="F296">
            <v>0</v>
          </cell>
          <cell r="G296">
            <v>2735500</v>
          </cell>
          <cell r="H296">
            <v>0</v>
          </cell>
          <cell r="I296">
            <v>2735500</v>
          </cell>
          <cell r="J296" t="str">
            <v>qlny_dangminh, qlny_huykhuong, qlny_quanglong</v>
          </cell>
          <cell r="K296" t="str">
            <v>Công bố</v>
          </cell>
          <cell r="L296">
            <v>40114</v>
          </cell>
          <cell r="M296" t="str">
            <v>Bình thường</v>
          </cell>
          <cell r="N296" t="str">
            <v>Co phieu</v>
          </cell>
        </row>
        <row r="297">
          <cell r="C297" t="str">
            <v>GTS</v>
          </cell>
          <cell r="D297" t="str">
            <v>UC</v>
          </cell>
          <cell r="E297" t="str">
            <v>Hợp nhất</v>
          </cell>
          <cell r="F297" t="str">
            <v>04000</v>
          </cell>
          <cell r="G297">
            <v>28000000</v>
          </cell>
          <cell r="H297">
            <v>0</v>
          </cell>
          <cell r="I297">
            <v>28000000</v>
          </cell>
          <cell r="J297" t="str">
            <v>qlny_quanglong, qlny_tuananh</v>
          </cell>
          <cell r="K297" t="str">
            <v>Công bố</v>
          </cell>
          <cell r="L297">
            <v>42664</v>
          </cell>
          <cell r="M297" t="str">
            <v>Bình thường</v>
          </cell>
          <cell r="N297" t="str">
            <v>Co phieu</v>
          </cell>
        </row>
        <row r="298">
          <cell r="C298" t="str">
            <v>GTT</v>
          </cell>
          <cell r="D298" t="str">
            <v>UC</v>
          </cell>
          <cell r="E298" t="str">
            <v>Không hợp nhất</v>
          </cell>
          <cell r="F298">
            <v>0</v>
          </cell>
          <cell r="G298">
            <v>43503000</v>
          </cell>
          <cell r="H298">
            <v>0</v>
          </cell>
          <cell r="I298">
            <v>43503000</v>
          </cell>
          <cell r="J298" t="str">
            <v>qlny_quanglong, qlny_tuananh</v>
          </cell>
          <cell r="K298" t="str">
            <v>Công bố</v>
          </cell>
          <cell r="L298">
            <v>42528</v>
          </cell>
          <cell r="M298" t="str">
            <v>Hạn chế giao dịch</v>
          </cell>
          <cell r="N298" t="str">
            <v>Co phieu</v>
          </cell>
        </row>
        <row r="299">
          <cell r="C299" t="str">
            <v>GVT</v>
          </cell>
          <cell r="D299" t="str">
            <v>UC</v>
          </cell>
          <cell r="E299" t="str">
            <v>Không hợp nhất</v>
          </cell>
          <cell r="F299" t="str">
            <v>03000</v>
          </cell>
          <cell r="G299">
            <v>7345000</v>
          </cell>
          <cell r="H299">
            <v>0</v>
          </cell>
          <cell r="I299">
            <v>7345000</v>
          </cell>
          <cell r="J299" t="str">
            <v>qlny_dangminh, qlny_huykhuong, qlny_quanglong</v>
          </cell>
          <cell r="K299" t="str">
            <v>Công bố</v>
          </cell>
          <cell r="L299">
            <v>42747</v>
          </cell>
          <cell r="M299" t="str">
            <v>Bình thường</v>
          </cell>
          <cell r="N299" t="str">
            <v>Co phieu</v>
          </cell>
        </row>
        <row r="300">
          <cell r="C300" t="str">
            <v>H11</v>
          </cell>
          <cell r="D300" t="str">
            <v>UC</v>
          </cell>
          <cell r="E300" t="str">
            <v>Không hợp nhất</v>
          </cell>
          <cell r="F300">
            <v>0</v>
          </cell>
          <cell r="G300">
            <v>1060000</v>
          </cell>
          <cell r="H300">
            <v>0</v>
          </cell>
          <cell r="I300">
            <v>1060000</v>
          </cell>
          <cell r="J300" t="str">
            <v>qlny_dangminh, qlny_huykhuong, qlny_quanglong</v>
          </cell>
          <cell r="K300" t="str">
            <v>Công bố</v>
          </cell>
          <cell r="L300">
            <v>40661</v>
          </cell>
          <cell r="M300" t="str">
            <v>Bình thường</v>
          </cell>
          <cell r="N300" t="str">
            <v>Co phieu</v>
          </cell>
        </row>
        <row r="301">
          <cell r="C301" t="str">
            <v>HAC</v>
          </cell>
          <cell r="D301" t="str">
            <v>UC</v>
          </cell>
          <cell r="E301" t="str">
            <v>Không hợp nhất</v>
          </cell>
          <cell r="F301" t="str">
            <v>10000</v>
          </cell>
          <cell r="G301">
            <v>29181096</v>
          </cell>
          <cell r="H301">
            <v>4706</v>
          </cell>
          <cell r="I301">
            <v>29176390</v>
          </cell>
          <cell r="J301" t="str">
            <v>qlny_quanglong, qlny_tuananh</v>
          </cell>
          <cell r="K301" t="str">
            <v>Công bố</v>
          </cell>
          <cell r="L301">
            <v>42661</v>
          </cell>
          <cell r="M301" t="str">
            <v>Bình thường</v>
          </cell>
          <cell r="N301" t="str">
            <v>Co phieu</v>
          </cell>
        </row>
        <row r="302">
          <cell r="C302" t="str">
            <v>HAD</v>
          </cell>
          <cell r="D302" t="str">
            <v>NY</v>
          </cell>
          <cell r="E302" t="str">
            <v>Không hợp nhất</v>
          </cell>
          <cell r="F302" t="str">
            <v>03000</v>
          </cell>
          <cell r="G302">
            <v>4000000</v>
          </cell>
          <cell r="H302">
            <v>0</v>
          </cell>
          <cell r="I302">
            <v>4000000</v>
          </cell>
          <cell r="J302" t="str">
            <v>qlny_dohuong, qlny_duylich, qlny_hongnhung, qlny_thanhha</v>
          </cell>
          <cell r="K302" t="str">
            <v>Công bố</v>
          </cell>
          <cell r="L302">
            <v>40113</v>
          </cell>
          <cell r="M302" t="str">
            <v>Bình thường</v>
          </cell>
          <cell r="N302" t="str">
            <v>Co phieu</v>
          </cell>
        </row>
        <row r="303">
          <cell r="C303" t="str">
            <v>HAN</v>
          </cell>
          <cell r="D303" t="str">
            <v>UC</v>
          </cell>
          <cell r="E303" t="str">
            <v>Hợp nhất</v>
          </cell>
          <cell r="F303">
            <v>0</v>
          </cell>
          <cell r="G303">
            <v>141048000</v>
          </cell>
          <cell r="H303">
            <v>0</v>
          </cell>
          <cell r="I303">
            <v>141048000</v>
          </cell>
          <cell r="J303" t="str">
            <v>qlny_quanglong, qlny_tuananh</v>
          </cell>
          <cell r="K303" t="str">
            <v>Công bố</v>
          </cell>
          <cell r="L303">
            <v>42663</v>
          </cell>
          <cell r="M303" t="str">
            <v>Bình thường</v>
          </cell>
          <cell r="N303" t="str">
            <v>Co phieu</v>
          </cell>
        </row>
        <row r="304">
          <cell r="C304" t="str">
            <v>HAT</v>
          </cell>
          <cell r="D304" t="str">
            <v>NY</v>
          </cell>
          <cell r="E304" t="str">
            <v>Không hợp nhất</v>
          </cell>
          <cell r="F304" t="str">
            <v>06000</v>
          </cell>
          <cell r="G304">
            <v>3123000</v>
          </cell>
          <cell r="H304">
            <v>0</v>
          </cell>
          <cell r="I304">
            <v>3123000</v>
          </cell>
          <cell r="J304" t="str">
            <v>qlny_dohuong, qlny_duylich, qlny_hongnhung, qlny_thanhha</v>
          </cell>
          <cell r="K304" t="str">
            <v>Công bố</v>
          </cell>
          <cell r="L304">
            <v>40480</v>
          </cell>
          <cell r="M304" t="str">
            <v>Bình thường</v>
          </cell>
          <cell r="N304" t="str">
            <v>Co phieu</v>
          </cell>
        </row>
        <row r="305">
          <cell r="C305" t="str">
            <v>HBB</v>
          </cell>
          <cell r="D305" t="str">
            <v>NY</v>
          </cell>
          <cell r="E305" t="str">
            <v>Hợp nhất</v>
          </cell>
          <cell r="F305">
            <v>0</v>
          </cell>
          <cell r="G305">
            <v>405000000</v>
          </cell>
          <cell r="H305">
            <v>0</v>
          </cell>
          <cell r="I305">
            <v>405000000</v>
          </cell>
          <cell r="J305">
            <v>0</v>
          </cell>
          <cell r="K305" t="str">
            <v>Công bố</v>
          </cell>
          <cell r="L305">
            <v>40505</v>
          </cell>
          <cell r="M305" t="str">
            <v>Hủy tự nguyện</v>
          </cell>
          <cell r="N305" t="str">
            <v>Co phieu</v>
          </cell>
        </row>
        <row r="306">
          <cell r="C306" t="str">
            <v>HBD</v>
          </cell>
          <cell r="D306" t="str">
            <v>UC</v>
          </cell>
          <cell r="E306" t="str">
            <v>Không hợp nhất</v>
          </cell>
          <cell r="F306" t="str">
            <v>03000</v>
          </cell>
          <cell r="G306">
            <v>1535000</v>
          </cell>
          <cell r="H306">
            <v>106700</v>
          </cell>
          <cell r="I306">
            <v>1428300</v>
          </cell>
          <cell r="J306" t="str">
            <v>qlny_dangminh, qlny_huykhuong, qlny_quanglong</v>
          </cell>
          <cell r="K306" t="str">
            <v>Công bố</v>
          </cell>
          <cell r="L306">
            <v>41533</v>
          </cell>
          <cell r="M306" t="str">
            <v>Bình thường</v>
          </cell>
          <cell r="N306" t="str">
            <v>Co phieu</v>
          </cell>
        </row>
        <row r="307">
          <cell r="C307" t="str">
            <v>HBE</v>
          </cell>
          <cell r="D307" t="str">
            <v>NY</v>
          </cell>
          <cell r="E307" t="str">
            <v>Hợp nhất</v>
          </cell>
          <cell r="F307" t="str">
            <v>06000</v>
          </cell>
          <cell r="G307">
            <v>2231058</v>
          </cell>
          <cell r="H307">
            <v>0</v>
          </cell>
          <cell r="I307">
            <v>2231058</v>
          </cell>
          <cell r="J307" t="str">
            <v>qlny_dohuong, qlny_duylich, qlny_hongnhung, qlny_thanhha</v>
          </cell>
          <cell r="K307" t="str">
            <v>Công bố</v>
          </cell>
          <cell r="L307">
            <v>39500</v>
          </cell>
          <cell r="M307" t="str">
            <v>Bình thường</v>
          </cell>
          <cell r="N307" t="str">
            <v>Co phieu</v>
          </cell>
        </row>
        <row r="308">
          <cell r="C308" t="str">
            <v>HBI</v>
          </cell>
          <cell r="D308" t="str">
            <v>UC</v>
          </cell>
          <cell r="E308" t="str">
            <v>Không hợp nhất</v>
          </cell>
          <cell r="F308" t="str">
            <v>11000</v>
          </cell>
          <cell r="G308">
            <v>51000000</v>
          </cell>
          <cell r="H308">
            <v>0</v>
          </cell>
          <cell r="I308">
            <v>51000000</v>
          </cell>
          <cell r="J308" t="str">
            <v>qlny_quanglong, qlny_tuananh</v>
          </cell>
          <cell r="K308" t="str">
            <v>Công bố</v>
          </cell>
          <cell r="L308">
            <v>42457</v>
          </cell>
          <cell r="M308" t="str">
            <v>Bình thường</v>
          </cell>
          <cell r="N308" t="str">
            <v>Co phieu</v>
          </cell>
        </row>
        <row r="309">
          <cell r="C309" t="str">
            <v>HBS</v>
          </cell>
          <cell r="D309" t="str">
            <v>NY</v>
          </cell>
          <cell r="E309" t="str">
            <v>Không hợp nhất</v>
          </cell>
          <cell r="F309" t="str">
            <v>10000</v>
          </cell>
          <cell r="G309">
            <v>32999980</v>
          </cell>
          <cell r="H309">
            <v>0</v>
          </cell>
          <cell r="I309">
            <v>32999980</v>
          </cell>
          <cell r="J309" t="str">
            <v>qlny_dohuong, qlny_duylich, qlny_hongnhung, qlny_thanhha</v>
          </cell>
          <cell r="K309" t="str">
            <v>Công bố</v>
          </cell>
          <cell r="L309">
            <v>40375</v>
          </cell>
          <cell r="M309" t="str">
            <v>Bình thường</v>
          </cell>
          <cell r="N309" t="str">
            <v>Co phieu</v>
          </cell>
        </row>
        <row r="310">
          <cell r="C310" t="str">
            <v>HCC</v>
          </cell>
          <cell r="D310" t="str">
            <v>NY</v>
          </cell>
          <cell r="E310" t="str">
            <v>Không hợp nhất</v>
          </cell>
          <cell r="F310" t="str">
            <v>03000</v>
          </cell>
          <cell r="G310">
            <v>4404548</v>
          </cell>
          <cell r="H310">
            <v>39</v>
          </cell>
          <cell r="I310">
            <v>4404509</v>
          </cell>
          <cell r="J310" t="str">
            <v>qlny_dohuong, qlny_duylich, qlny_hongnhung, qlny_thanhha</v>
          </cell>
          <cell r="K310" t="str">
            <v>Công bố</v>
          </cell>
          <cell r="L310">
            <v>39440</v>
          </cell>
          <cell r="M310" t="str">
            <v>Bình thường</v>
          </cell>
          <cell r="N310" t="str">
            <v>Co phieu</v>
          </cell>
        </row>
        <row r="311">
          <cell r="C311" t="str">
            <v>HCI</v>
          </cell>
          <cell r="D311" t="str">
            <v>UC</v>
          </cell>
          <cell r="E311" t="str">
            <v>Hợp nhất</v>
          </cell>
          <cell r="F311">
            <v>0</v>
          </cell>
          <cell r="G311">
            <v>5232000</v>
          </cell>
          <cell r="H311">
            <v>0</v>
          </cell>
          <cell r="I311">
            <v>5232000</v>
          </cell>
          <cell r="J311" t="str">
            <v>qlny_dangminh, qlny_huykhuong, qlny_quanglong</v>
          </cell>
          <cell r="K311" t="str">
            <v>Công bố</v>
          </cell>
          <cell r="L311">
            <v>40438</v>
          </cell>
          <cell r="M311" t="str">
            <v>Bình thường</v>
          </cell>
          <cell r="N311" t="str">
            <v>Co phieu</v>
          </cell>
        </row>
        <row r="312">
          <cell r="C312" t="str">
            <v>HCS</v>
          </cell>
          <cell r="D312" t="str">
            <v>UC</v>
          </cell>
          <cell r="E312" t="str">
            <v>Không hợp nhất</v>
          </cell>
          <cell r="F312" t="str">
            <v>05000</v>
          </cell>
          <cell r="G312">
            <v>2250000</v>
          </cell>
          <cell r="H312">
            <v>0</v>
          </cell>
          <cell r="I312">
            <v>2250000</v>
          </cell>
          <cell r="J312" t="str">
            <v>qlny_dangminh, qlny_huykhuong, qlny_quanglong</v>
          </cell>
          <cell r="K312" t="str">
            <v>Công bố</v>
          </cell>
          <cell r="L312">
            <v>42846</v>
          </cell>
          <cell r="M312" t="str">
            <v>Bình thường</v>
          </cell>
          <cell r="N312" t="str">
            <v>Co phieu</v>
          </cell>
        </row>
        <row r="313">
          <cell r="C313" t="str">
            <v>HCT</v>
          </cell>
          <cell r="D313" t="str">
            <v>NY</v>
          </cell>
          <cell r="E313" t="str">
            <v>Không hợp nhất</v>
          </cell>
          <cell r="F313" t="str">
            <v>05000</v>
          </cell>
          <cell r="G313">
            <v>2016385</v>
          </cell>
          <cell r="H313">
            <v>0</v>
          </cell>
          <cell r="I313">
            <v>2016385</v>
          </cell>
          <cell r="J313" t="str">
            <v>qlny_dohuong, qlny_duylich, qlny_hongnhung, qlny_thanhha</v>
          </cell>
          <cell r="K313" t="str">
            <v>Công bố</v>
          </cell>
          <cell r="L313">
            <v>39413</v>
          </cell>
          <cell r="M313" t="str">
            <v>Bình thường</v>
          </cell>
          <cell r="N313" t="str">
            <v>Co phieu</v>
          </cell>
        </row>
        <row r="314">
          <cell r="C314" t="str">
            <v>HD2</v>
          </cell>
          <cell r="D314" t="str">
            <v>UC</v>
          </cell>
          <cell r="E314" t="str">
            <v>Không hợp nhất</v>
          </cell>
          <cell r="F314">
            <v>0</v>
          </cell>
          <cell r="G314">
            <v>8962353</v>
          </cell>
          <cell r="H314">
            <v>0</v>
          </cell>
          <cell r="I314">
            <v>8962353</v>
          </cell>
          <cell r="J314" t="str">
            <v>qlny_dangminh, qlny_huykhuong, qlny_quanglong</v>
          </cell>
          <cell r="K314" t="str">
            <v>Công bố</v>
          </cell>
          <cell r="L314">
            <v>42506</v>
          </cell>
          <cell r="M314" t="str">
            <v>Bình thường</v>
          </cell>
          <cell r="N314" t="str">
            <v>Co phieu</v>
          </cell>
        </row>
        <row r="315">
          <cell r="C315" t="str">
            <v>HDA</v>
          </cell>
          <cell r="D315" t="str">
            <v>NY</v>
          </cell>
          <cell r="E315" t="str">
            <v>Hợp nhất</v>
          </cell>
          <cell r="F315" t="str">
            <v>03000</v>
          </cell>
          <cell r="G315">
            <v>11500000</v>
          </cell>
          <cell r="H315">
            <v>0</v>
          </cell>
          <cell r="I315">
            <v>11500000</v>
          </cell>
          <cell r="J315" t="str">
            <v>qlny_dohuong, qlny_duylich, qlny_hongnhung, qlny_thanhha</v>
          </cell>
          <cell r="K315" t="str">
            <v>Công bố</v>
          </cell>
          <cell r="L315">
            <v>40539</v>
          </cell>
          <cell r="M315" t="str">
            <v>Bình thường</v>
          </cell>
          <cell r="N315" t="str">
            <v>Co phieu</v>
          </cell>
        </row>
        <row r="316">
          <cell r="C316" t="str">
            <v>HDM</v>
          </cell>
          <cell r="D316" t="str">
            <v>UC</v>
          </cell>
          <cell r="E316" t="str">
            <v>Không hợp nhất</v>
          </cell>
          <cell r="F316">
            <v>0</v>
          </cell>
          <cell r="G316">
            <v>10000000</v>
          </cell>
          <cell r="H316">
            <v>0</v>
          </cell>
          <cell r="I316">
            <v>10000000</v>
          </cell>
          <cell r="J316" t="str">
            <v>qlny_dangminh, qlny_huykhuong, qlny_quanglong</v>
          </cell>
          <cell r="K316" t="str">
            <v>Công bố</v>
          </cell>
          <cell r="L316">
            <v>40199</v>
          </cell>
          <cell r="M316" t="str">
            <v>Bình thường</v>
          </cell>
          <cell r="N316" t="str">
            <v>Co phieu</v>
          </cell>
        </row>
        <row r="317">
          <cell r="C317" t="str">
            <v>HDO</v>
          </cell>
          <cell r="D317" t="str">
            <v>UC</v>
          </cell>
          <cell r="E317" t="str">
            <v>Không hợp nhất</v>
          </cell>
          <cell r="F317" t="str">
            <v>06000</v>
          </cell>
          <cell r="G317">
            <v>16959879</v>
          </cell>
          <cell r="H317">
            <v>140000</v>
          </cell>
          <cell r="I317">
            <v>16819879</v>
          </cell>
          <cell r="J317" t="str">
            <v>qlny_dohuong, qlny_duylich, qlny_hongnhung, qlny_quanglong, qlny_thanhha, qlny_tuananh</v>
          </cell>
          <cell r="K317" t="str">
            <v>Công bố</v>
          </cell>
          <cell r="L317">
            <v>42888</v>
          </cell>
          <cell r="M317" t="str">
            <v>Hạn chế giao dịch</v>
          </cell>
          <cell r="N317" t="str">
            <v>Co phieu</v>
          </cell>
        </row>
        <row r="318">
          <cell r="C318" t="str">
            <v>HDP</v>
          </cell>
          <cell r="D318" t="str">
            <v>UC</v>
          </cell>
          <cell r="E318" t="str">
            <v>Không hợp nhất</v>
          </cell>
          <cell r="F318" t="str">
            <v>08000</v>
          </cell>
          <cell r="G318">
            <v>5851310</v>
          </cell>
          <cell r="H318">
            <v>0</v>
          </cell>
          <cell r="I318">
            <v>5851310</v>
          </cell>
          <cell r="J318" t="str">
            <v>qlny_dangminh, qlny_huykhuong, qlny_quanglong</v>
          </cell>
          <cell r="K318" t="str">
            <v>Công bố</v>
          </cell>
          <cell r="L318">
            <v>42810</v>
          </cell>
          <cell r="M318" t="str">
            <v>Bình thường</v>
          </cell>
          <cell r="N318" t="str">
            <v>Co phieu</v>
          </cell>
        </row>
        <row r="319">
          <cell r="C319" t="str">
            <v>HEC</v>
          </cell>
          <cell r="D319" t="str">
            <v>UC</v>
          </cell>
          <cell r="E319" t="str">
            <v>Hợp nhất</v>
          </cell>
          <cell r="F319" t="str">
            <v>04000</v>
          </cell>
          <cell r="G319">
            <v>4200000</v>
          </cell>
          <cell r="H319">
            <v>0</v>
          </cell>
          <cell r="I319">
            <v>4200000</v>
          </cell>
          <cell r="J319" t="str">
            <v>qlny_dangminh, qlny_huykhuong, qlny_quanglong</v>
          </cell>
          <cell r="K319" t="str">
            <v>Công bố</v>
          </cell>
          <cell r="L319">
            <v>42725</v>
          </cell>
          <cell r="M319" t="str">
            <v>Bình thường</v>
          </cell>
          <cell r="N319" t="str">
            <v>Co phieu</v>
          </cell>
        </row>
        <row r="320">
          <cell r="C320" t="str">
            <v>HEM</v>
          </cell>
          <cell r="D320" t="str">
            <v>UC</v>
          </cell>
          <cell r="E320" t="str">
            <v>Hợp nhất</v>
          </cell>
          <cell r="F320" t="str">
            <v>03000</v>
          </cell>
          <cell r="G320">
            <v>36800000</v>
          </cell>
          <cell r="H320">
            <v>0</v>
          </cell>
          <cell r="I320">
            <v>36800000</v>
          </cell>
          <cell r="J320" t="str">
            <v>qlny_quanglong, qlny_tuananh</v>
          </cell>
          <cell r="K320" t="str">
            <v>Công bố</v>
          </cell>
          <cell r="L320">
            <v>42738</v>
          </cell>
          <cell r="M320" t="str">
            <v>Bình thường</v>
          </cell>
          <cell r="N320" t="str">
            <v>Co phieu</v>
          </cell>
        </row>
        <row r="321">
          <cell r="C321" t="str">
            <v>HES</v>
          </cell>
          <cell r="D321" t="str">
            <v>UC</v>
          </cell>
          <cell r="E321" t="str">
            <v>Không hợp nhất</v>
          </cell>
          <cell r="F321" t="str">
            <v>07000</v>
          </cell>
          <cell r="G321">
            <v>9297450</v>
          </cell>
          <cell r="H321">
            <v>0</v>
          </cell>
          <cell r="I321">
            <v>9297450</v>
          </cell>
          <cell r="J321" t="str">
            <v>qlny_dangminh, qlny_huykhuong, qlny_quanglong</v>
          </cell>
          <cell r="K321" t="str">
            <v>Công bố</v>
          </cell>
          <cell r="L321">
            <v>42711</v>
          </cell>
          <cell r="M321" t="str">
            <v>Bình thường</v>
          </cell>
          <cell r="N321" t="str">
            <v>Co phieu</v>
          </cell>
        </row>
        <row r="322">
          <cell r="C322" t="str">
            <v>HEV</v>
          </cell>
          <cell r="D322" t="str">
            <v>NY</v>
          </cell>
          <cell r="E322" t="str">
            <v>Không hợp nhất</v>
          </cell>
          <cell r="F322" t="str">
            <v>07000</v>
          </cell>
          <cell r="G322">
            <v>1000000</v>
          </cell>
          <cell r="H322">
            <v>0</v>
          </cell>
          <cell r="I322">
            <v>1000000</v>
          </cell>
          <cell r="J322" t="str">
            <v>qlny_dohuong, qlny_duylich, qlny_hongnhung, qlny_thanhha</v>
          </cell>
          <cell r="K322" t="str">
            <v>Công bố</v>
          </cell>
          <cell r="L322">
            <v>39427</v>
          </cell>
          <cell r="M322" t="str">
            <v>Bình thường</v>
          </cell>
          <cell r="N322" t="str">
            <v>Co phieu</v>
          </cell>
        </row>
        <row r="323">
          <cell r="C323" t="str">
            <v>HFB</v>
          </cell>
          <cell r="D323" t="str">
            <v>UC</v>
          </cell>
          <cell r="E323" t="str">
            <v>Không hợp nhất</v>
          </cell>
          <cell r="F323" t="str">
            <v>05000</v>
          </cell>
          <cell r="G323">
            <v>9100000</v>
          </cell>
          <cell r="H323">
            <v>0</v>
          </cell>
          <cell r="I323">
            <v>9100000</v>
          </cell>
          <cell r="J323" t="str">
            <v>qlny_dangminh, qlny_huykhuong, qlny_quanglong</v>
          </cell>
          <cell r="K323" t="str">
            <v>Công bố</v>
          </cell>
          <cell r="L323">
            <v>42824</v>
          </cell>
          <cell r="M323" t="str">
            <v>Bình thường</v>
          </cell>
          <cell r="N323" t="str">
            <v>Co phieu</v>
          </cell>
        </row>
        <row r="324">
          <cell r="C324" t="str">
            <v>HFC</v>
          </cell>
          <cell r="D324" t="str">
            <v>UC</v>
          </cell>
          <cell r="E324" t="str">
            <v>Hợp nhất</v>
          </cell>
          <cell r="F324">
            <v>0</v>
          </cell>
          <cell r="G324">
            <v>6089999</v>
          </cell>
          <cell r="H324">
            <v>0</v>
          </cell>
          <cell r="I324">
            <v>6089999</v>
          </cell>
          <cell r="J324" t="str">
            <v>qlny_dangminh, qlny_huykhuong, qlny_quanglong</v>
          </cell>
          <cell r="K324" t="str">
            <v>Công bố</v>
          </cell>
          <cell r="L324">
            <v>40238</v>
          </cell>
          <cell r="M324" t="str">
            <v>Bình thường</v>
          </cell>
          <cell r="N324" t="str">
            <v>Co phieu</v>
          </cell>
        </row>
        <row r="325">
          <cell r="C325" t="str">
            <v>HFX</v>
          </cell>
          <cell r="D325" t="str">
            <v>UC</v>
          </cell>
          <cell r="E325" t="str">
            <v>Hợp nhất</v>
          </cell>
          <cell r="F325">
            <v>0</v>
          </cell>
          <cell r="G325">
            <v>1270000</v>
          </cell>
          <cell r="H325">
            <v>0</v>
          </cell>
          <cell r="I325">
            <v>1270000</v>
          </cell>
          <cell r="J325" t="str">
            <v>qlny_dangminh, qlny_huykhuong, qlny_quanglong</v>
          </cell>
          <cell r="K325" t="str">
            <v>Công bố</v>
          </cell>
          <cell r="L325">
            <v>40857</v>
          </cell>
          <cell r="M325" t="str">
            <v>Hạn chế giao dịch</v>
          </cell>
          <cell r="N325" t="str">
            <v>Co phieu</v>
          </cell>
        </row>
        <row r="326">
          <cell r="C326" t="str">
            <v>HGM</v>
          </cell>
          <cell r="D326" t="str">
            <v>NY</v>
          </cell>
          <cell r="E326" t="str">
            <v>Không hợp nhất</v>
          </cell>
          <cell r="F326" t="str">
            <v>02000</v>
          </cell>
          <cell r="G326">
            <v>12600000</v>
          </cell>
          <cell r="H326">
            <v>679280</v>
          </cell>
          <cell r="I326">
            <v>11920720</v>
          </cell>
          <cell r="J326" t="str">
            <v>qlny_dohuong, qlny_duylich, qlny_hongnhung, qlny_thanhha</v>
          </cell>
          <cell r="K326" t="str">
            <v>Công bố</v>
          </cell>
          <cell r="L326">
            <v>40168</v>
          </cell>
          <cell r="M326" t="str">
            <v>Cảnh báo</v>
          </cell>
          <cell r="N326" t="str">
            <v>Co phieu</v>
          </cell>
        </row>
        <row r="327">
          <cell r="C327" t="str">
            <v>HGW</v>
          </cell>
          <cell r="D327" t="str">
            <v>UC</v>
          </cell>
          <cell r="E327" t="str">
            <v>Không hợp nhất</v>
          </cell>
          <cell r="F327" t="str">
            <v>03000</v>
          </cell>
          <cell r="G327">
            <v>17478835</v>
          </cell>
          <cell r="H327">
            <v>0</v>
          </cell>
          <cell r="I327">
            <v>17478835</v>
          </cell>
          <cell r="J327" t="str">
            <v>qlny_quanglong, qlny_tuananh</v>
          </cell>
          <cell r="K327" t="str">
            <v>Công bố</v>
          </cell>
          <cell r="L327">
            <v>42746</v>
          </cell>
          <cell r="M327" t="str">
            <v>Bình thường</v>
          </cell>
          <cell r="N327" t="str">
            <v>Co phieu</v>
          </cell>
        </row>
        <row r="328">
          <cell r="C328" t="str">
            <v>HHA</v>
          </cell>
          <cell r="D328" t="str">
            <v>UC</v>
          </cell>
          <cell r="E328" t="str">
            <v>Không hợp nhất</v>
          </cell>
          <cell r="F328">
            <v>0</v>
          </cell>
          <cell r="G328">
            <v>5896100</v>
          </cell>
          <cell r="H328">
            <v>0</v>
          </cell>
          <cell r="I328">
            <v>5896100</v>
          </cell>
          <cell r="J328" t="str">
            <v>qlny_dangminh, qlny_huykhuong, qlny_quanglong</v>
          </cell>
          <cell r="K328" t="str">
            <v>Công bố</v>
          </cell>
          <cell r="L328">
            <v>42149</v>
          </cell>
          <cell r="M328" t="str">
            <v>Bình thường</v>
          </cell>
          <cell r="N328" t="str">
            <v>Co phieu</v>
          </cell>
        </row>
        <row r="329">
          <cell r="C329" t="str">
            <v>HHC</v>
          </cell>
          <cell r="D329" t="str">
            <v>NY</v>
          </cell>
          <cell r="E329" t="str">
            <v>Không hợp nhất</v>
          </cell>
          <cell r="F329" t="str">
            <v>03000</v>
          </cell>
          <cell r="G329">
            <v>16425000</v>
          </cell>
          <cell r="H329">
            <v>0</v>
          </cell>
          <cell r="I329">
            <v>16425000</v>
          </cell>
          <cell r="J329" t="str">
            <v>qlny_dohuong, qlny_duylich, qlny_hongnhung, qlny_thanhha</v>
          </cell>
          <cell r="K329" t="str">
            <v>Công bố</v>
          </cell>
          <cell r="L329">
            <v>39406</v>
          </cell>
          <cell r="M329" t="str">
            <v>Bình thường</v>
          </cell>
          <cell r="N329" t="str">
            <v>Co phieu</v>
          </cell>
        </row>
        <row r="330">
          <cell r="C330" t="str">
            <v>HHG</v>
          </cell>
          <cell r="D330" t="str">
            <v>NY</v>
          </cell>
          <cell r="E330" t="str">
            <v>Không hợp nhất</v>
          </cell>
          <cell r="F330" t="str">
            <v>05000</v>
          </cell>
          <cell r="G330">
            <v>28840125</v>
          </cell>
          <cell r="H330">
            <v>0</v>
          </cell>
          <cell r="I330">
            <v>28840125</v>
          </cell>
          <cell r="J330" t="str">
            <v>qlny_dohuong, qlny_duylich, qlny_hongnhung, qlny_thanhha</v>
          </cell>
          <cell r="K330" t="str">
            <v>Công bố</v>
          </cell>
          <cell r="L330">
            <v>40387</v>
          </cell>
          <cell r="M330" t="str">
            <v>Bình thường</v>
          </cell>
          <cell r="N330" t="str">
            <v>Co phieu</v>
          </cell>
        </row>
        <row r="331">
          <cell r="C331" t="str">
            <v>HHL</v>
          </cell>
          <cell r="D331" t="str">
            <v>NY</v>
          </cell>
          <cell r="E331" t="str">
            <v>Không hợp nhất</v>
          </cell>
          <cell r="F331" t="str">
            <v>03000</v>
          </cell>
          <cell r="G331">
            <v>2748270</v>
          </cell>
          <cell r="H331">
            <v>0</v>
          </cell>
          <cell r="I331">
            <v>2748270</v>
          </cell>
          <cell r="J331">
            <v>0</v>
          </cell>
          <cell r="K331" t="str">
            <v>Công bố</v>
          </cell>
          <cell r="L331">
            <v>40186</v>
          </cell>
          <cell r="M331" t="str">
            <v>Hủy bắt buộc</v>
          </cell>
          <cell r="N331" t="str">
            <v>Co phieu</v>
          </cell>
        </row>
        <row r="332">
          <cell r="C332" t="str">
            <v>HHN</v>
          </cell>
          <cell r="D332" t="str">
            <v>UC</v>
          </cell>
          <cell r="E332" t="str">
            <v>Không hợp nhất</v>
          </cell>
          <cell r="F332" t="str">
            <v>05000</v>
          </cell>
          <cell r="G332">
            <v>1440000</v>
          </cell>
          <cell r="H332">
            <v>0</v>
          </cell>
          <cell r="I332">
            <v>1440000</v>
          </cell>
          <cell r="J332" t="str">
            <v>qlny_dangminh, qlny_huykhuong, qlny_quanglong</v>
          </cell>
          <cell r="K332" t="str">
            <v>Công bố</v>
          </cell>
          <cell r="L332">
            <v>42720</v>
          </cell>
          <cell r="M332" t="str">
            <v>Bình thường</v>
          </cell>
          <cell r="N332" t="str">
            <v>Co phieu</v>
          </cell>
        </row>
        <row r="333">
          <cell r="C333" t="str">
            <v>HHR</v>
          </cell>
          <cell r="D333" t="str">
            <v>UC</v>
          </cell>
          <cell r="E333" t="str">
            <v>Không hợp nhất</v>
          </cell>
          <cell r="F333" t="str">
            <v>04000</v>
          </cell>
          <cell r="G333">
            <v>1380000</v>
          </cell>
          <cell r="H333">
            <v>0</v>
          </cell>
          <cell r="I333">
            <v>1380000</v>
          </cell>
          <cell r="J333" t="str">
            <v>qlny_dangminh, qlny_huykhuong, qlny_quanglong</v>
          </cell>
          <cell r="K333" t="str">
            <v>Công bố</v>
          </cell>
          <cell r="L333">
            <v>42783</v>
          </cell>
          <cell r="M333" t="str">
            <v>Bình thường</v>
          </cell>
          <cell r="N333" t="str">
            <v>Co phieu</v>
          </cell>
        </row>
        <row r="334">
          <cell r="C334" t="str">
            <v>HHV</v>
          </cell>
          <cell r="D334" t="str">
            <v>UC</v>
          </cell>
          <cell r="E334" t="str">
            <v>Không hợp nhất</v>
          </cell>
          <cell r="F334">
            <v>0</v>
          </cell>
          <cell r="G334">
            <v>4937500</v>
          </cell>
          <cell r="H334">
            <v>0</v>
          </cell>
          <cell r="I334">
            <v>4937500</v>
          </cell>
          <cell r="J334" t="str">
            <v>qlny_dangminh, qlny_huykhuong, qlny_quanglong</v>
          </cell>
          <cell r="K334" t="str">
            <v>Công bố</v>
          </cell>
          <cell r="L334">
            <v>42356</v>
          </cell>
          <cell r="M334" t="str">
            <v>Bình thường</v>
          </cell>
          <cell r="N334" t="str">
            <v>Co phieu</v>
          </cell>
        </row>
        <row r="335">
          <cell r="C335" t="str">
            <v>HIG</v>
          </cell>
          <cell r="D335" t="str">
            <v>UC</v>
          </cell>
          <cell r="E335" t="str">
            <v>Hợp nhất</v>
          </cell>
          <cell r="F335">
            <v>0</v>
          </cell>
          <cell r="G335">
            <v>22559030</v>
          </cell>
          <cell r="H335">
            <v>985407</v>
          </cell>
          <cell r="I335">
            <v>21573623</v>
          </cell>
          <cell r="J335" t="str">
            <v>qlny_quanglong, qlny_tuananh</v>
          </cell>
          <cell r="K335" t="str">
            <v>Công bố</v>
          </cell>
          <cell r="L335">
            <v>39988</v>
          </cell>
          <cell r="M335" t="str">
            <v>Bình thường</v>
          </cell>
          <cell r="N335" t="str">
            <v>Co phieu</v>
          </cell>
        </row>
        <row r="336">
          <cell r="C336" t="str">
            <v>HJC</v>
          </cell>
          <cell r="D336" t="str">
            <v>UC</v>
          </cell>
          <cell r="E336" t="str">
            <v>Không hợp nhất</v>
          </cell>
          <cell r="F336" t="str">
            <v>03000</v>
          </cell>
          <cell r="G336">
            <v>12853052</v>
          </cell>
          <cell r="H336">
            <v>0</v>
          </cell>
          <cell r="I336">
            <v>12853052</v>
          </cell>
          <cell r="J336" t="str">
            <v>qlny_quanglong, qlny_tuananh</v>
          </cell>
          <cell r="K336" t="str">
            <v>Công bố</v>
          </cell>
          <cell r="L336">
            <v>42291</v>
          </cell>
          <cell r="M336" t="str">
            <v>Bình thường</v>
          </cell>
          <cell r="N336" t="str">
            <v>Co phieu</v>
          </cell>
        </row>
        <row r="337">
          <cell r="C337" t="str">
            <v>HJS</v>
          </cell>
          <cell r="D337" t="str">
            <v>NY</v>
          </cell>
          <cell r="E337" t="str">
            <v>Hợp nhất</v>
          </cell>
          <cell r="F337" t="str">
            <v>03000</v>
          </cell>
          <cell r="G337">
            <v>20999900</v>
          </cell>
          <cell r="H337">
            <v>0</v>
          </cell>
          <cell r="I337">
            <v>20999900</v>
          </cell>
          <cell r="J337" t="str">
            <v>qlny_dohuong, qlny_duylich, qlny_hongnhung, qlny_thanhha</v>
          </cell>
          <cell r="K337" t="str">
            <v>Công bố</v>
          </cell>
          <cell r="L337">
            <v>39071</v>
          </cell>
          <cell r="M337" t="str">
            <v>Bình thường</v>
          </cell>
          <cell r="N337" t="str">
            <v>Co phieu</v>
          </cell>
        </row>
        <row r="338">
          <cell r="C338" t="str">
            <v>HKB</v>
          </cell>
          <cell r="D338" t="str">
            <v>NY</v>
          </cell>
          <cell r="E338" t="str">
            <v>Hợp nhất</v>
          </cell>
          <cell r="F338" t="str">
            <v>03000</v>
          </cell>
          <cell r="G338">
            <v>51599999</v>
          </cell>
          <cell r="H338">
            <v>0</v>
          </cell>
          <cell r="I338">
            <v>51599999</v>
          </cell>
          <cell r="J338" t="str">
            <v>qlny_dinhduong, qlny_haivan, qlny_vanhoc, qlny_xuanduc</v>
          </cell>
          <cell r="K338" t="str">
            <v>Công bố</v>
          </cell>
          <cell r="L338">
            <v>42102</v>
          </cell>
          <cell r="M338" t="str">
            <v>Cảnh báo</v>
          </cell>
          <cell r="N338" t="str">
            <v>Co phieu</v>
          </cell>
        </row>
        <row r="339">
          <cell r="C339" t="str">
            <v>HKP</v>
          </cell>
          <cell r="D339" t="str">
            <v>UC</v>
          </cell>
          <cell r="E339" t="str">
            <v>Không hợp nhất</v>
          </cell>
          <cell r="F339">
            <v>0</v>
          </cell>
          <cell r="G339">
            <v>4000000</v>
          </cell>
          <cell r="H339">
            <v>0</v>
          </cell>
          <cell r="I339">
            <v>4000000</v>
          </cell>
          <cell r="J339" t="str">
            <v>qlny_dangminh, qlny_huykhuong, qlny_quanglong</v>
          </cell>
          <cell r="K339" t="str">
            <v>Công bố</v>
          </cell>
          <cell r="L339">
            <v>42468</v>
          </cell>
          <cell r="M339" t="str">
            <v>Bình thường</v>
          </cell>
          <cell r="N339" t="str">
            <v>Co phieu</v>
          </cell>
        </row>
        <row r="340">
          <cell r="C340" t="str">
            <v>HKT</v>
          </cell>
          <cell r="D340" t="str">
            <v>NY</v>
          </cell>
          <cell r="E340" t="str">
            <v>Không hợp nhất</v>
          </cell>
          <cell r="F340" t="str">
            <v>06000</v>
          </cell>
          <cell r="G340">
            <v>5577300</v>
          </cell>
          <cell r="H340">
            <v>0</v>
          </cell>
          <cell r="I340">
            <v>5577300</v>
          </cell>
          <cell r="J340" t="str">
            <v>qlny_dohuong, qlny_duylich, qlny_hongnhung, qlny_thanhha</v>
          </cell>
          <cell r="K340" t="str">
            <v>Công bố</v>
          </cell>
          <cell r="L340">
            <v>42747</v>
          </cell>
          <cell r="M340" t="str">
            <v>Bình thường</v>
          </cell>
          <cell r="N340" t="str">
            <v>Co phieu</v>
          </cell>
        </row>
        <row r="341">
          <cell r="C341" t="str">
            <v>HLA</v>
          </cell>
          <cell r="D341" t="str">
            <v>UC</v>
          </cell>
          <cell r="E341" t="str">
            <v>Không hợp nhất</v>
          </cell>
          <cell r="F341">
            <v>0</v>
          </cell>
          <cell r="G341">
            <v>34459293</v>
          </cell>
          <cell r="H341">
            <v>16300</v>
          </cell>
          <cell r="I341">
            <v>34442993</v>
          </cell>
          <cell r="J341" t="str">
            <v>qlny_quanglong, qlny_tuananh</v>
          </cell>
          <cell r="K341" t="str">
            <v>Công bố</v>
          </cell>
          <cell r="L341">
            <v>42095</v>
          </cell>
          <cell r="M341" t="str">
            <v>Hạn chế giao dịch</v>
          </cell>
          <cell r="N341" t="str">
            <v>Co phieu</v>
          </cell>
        </row>
        <row r="342">
          <cell r="C342" t="str">
            <v>HLB</v>
          </cell>
          <cell r="D342" t="str">
            <v>UC</v>
          </cell>
          <cell r="E342" t="str">
            <v>Hợp nhất</v>
          </cell>
          <cell r="F342" t="str">
            <v>03000</v>
          </cell>
          <cell r="G342">
            <v>3000000</v>
          </cell>
          <cell r="H342">
            <v>0</v>
          </cell>
          <cell r="I342">
            <v>3000000</v>
          </cell>
          <cell r="J342" t="str">
            <v>qlny_dangminh, qlny_huykhuong, qlny_quanglong</v>
          </cell>
          <cell r="K342" t="str">
            <v>Công bố</v>
          </cell>
          <cell r="L342">
            <v>42774</v>
          </cell>
          <cell r="M342" t="str">
            <v>Bình thường</v>
          </cell>
          <cell r="N342" t="str">
            <v>Co phieu</v>
          </cell>
        </row>
        <row r="343">
          <cell r="C343" t="str">
            <v>HLC</v>
          </cell>
          <cell r="D343" t="str">
            <v>NY</v>
          </cell>
          <cell r="E343" t="str">
            <v>Không hợp nhất</v>
          </cell>
          <cell r="F343" t="str">
            <v>02000</v>
          </cell>
          <cell r="G343">
            <v>25415199</v>
          </cell>
          <cell r="H343">
            <v>0</v>
          </cell>
          <cell r="I343">
            <v>25415199</v>
          </cell>
          <cell r="J343" t="str">
            <v>qlny_dohuong, qlny_duylich, qlny_hongnhung, qlny_thanhha</v>
          </cell>
          <cell r="K343" t="str">
            <v>Công bố</v>
          </cell>
          <cell r="L343">
            <v>39877</v>
          </cell>
          <cell r="M343" t="str">
            <v>Bình thường</v>
          </cell>
          <cell r="N343" t="str">
            <v>Co phieu</v>
          </cell>
        </row>
        <row r="344">
          <cell r="C344" t="str">
            <v>HLD</v>
          </cell>
          <cell r="D344" t="str">
            <v>NY</v>
          </cell>
          <cell r="E344" t="str">
            <v>Không hợp nhất</v>
          </cell>
          <cell r="F344" t="str">
            <v>11000</v>
          </cell>
          <cell r="G344">
            <v>20000000</v>
          </cell>
          <cell r="H344">
            <v>0</v>
          </cell>
          <cell r="I344">
            <v>20000000</v>
          </cell>
          <cell r="J344" t="str">
            <v>qlny_dinhduong, qlny_haivan, qlny_vanhoc, qlny_xuanduc</v>
          </cell>
          <cell r="K344" t="str">
            <v>Công bố</v>
          </cell>
          <cell r="L344">
            <v>41359</v>
          </cell>
          <cell r="M344" t="str">
            <v>Bình thường</v>
          </cell>
          <cell r="N344" t="str">
            <v>Co phieu</v>
          </cell>
        </row>
        <row r="345">
          <cell r="C345" t="str">
            <v>HLR</v>
          </cell>
          <cell r="D345" t="str">
            <v>UC</v>
          </cell>
          <cell r="E345" t="str">
            <v>Không hợp nhất</v>
          </cell>
          <cell r="F345" t="str">
            <v>04000</v>
          </cell>
          <cell r="G345">
            <v>1650000</v>
          </cell>
          <cell r="H345">
            <v>0</v>
          </cell>
          <cell r="I345">
            <v>1650000</v>
          </cell>
          <cell r="J345" t="str">
            <v>qlny_dangminh, qlny_huykhuong, qlny_quanglong</v>
          </cell>
          <cell r="K345" t="str">
            <v>Công bố</v>
          </cell>
          <cell r="L345">
            <v>42702</v>
          </cell>
          <cell r="M345" t="str">
            <v>Bình thường</v>
          </cell>
          <cell r="N345" t="str">
            <v>Co phieu</v>
          </cell>
        </row>
        <row r="346">
          <cell r="C346" t="str">
            <v>HLY</v>
          </cell>
          <cell r="D346" t="str">
            <v>NY</v>
          </cell>
          <cell r="E346" t="str">
            <v>Không hợp nhất</v>
          </cell>
          <cell r="F346" t="str">
            <v>03000</v>
          </cell>
          <cell r="G346">
            <v>1000000</v>
          </cell>
          <cell r="H346">
            <v>95</v>
          </cell>
          <cell r="I346">
            <v>999905</v>
          </cell>
          <cell r="J346" t="str">
            <v>qlny_dohuong, qlny_duylich, qlny_hongnhung, qlny_thanhha</v>
          </cell>
          <cell r="K346" t="str">
            <v>Công bố</v>
          </cell>
          <cell r="L346">
            <v>39055</v>
          </cell>
          <cell r="M346" t="str">
            <v>Bình thường</v>
          </cell>
          <cell r="N346" t="str">
            <v>Co phieu</v>
          </cell>
        </row>
        <row r="347">
          <cell r="C347" t="str">
            <v>HMG</v>
          </cell>
          <cell r="D347" t="str">
            <v>UC</v>
          </cell>
          <cell r="E347" t="str">
            <v>Không hợp nhất</v>
          </cell>
          <cell r="F347">
            <v>0</v>
          </cell>
          <cell r="G347">
            <v>9000000</v>
          </cell>
          <cell r="H347">
            <v>0</v>
          </cell>
          <cell r="I347">
            <v>9000000</v>
          </cell>
          <cell r="J347" t="str">
            <v>qlny_dangminh, qlny_huykhuong, qlny_quanglong</v>
          </cell>
          <cell r="K347" t="str">
            <v>Công bố</v>
          </cell>
          <cell r="L347">
            <v>42622</v>
          </cell>
          <cell r="M347" t="str">
            <v>Bình thường</v>
          </cell>
          <cell r="N347" t="str">
            <v>Co phieu</v>
          </cell>
        </row>
        <row r="348">
          <cell r="C348" t="str">
            <v>HMH</v>
          </cell>
          <cell r="D348" t="str">
            <v>NY</v>
          </cell>
          <cell r="E348" t="str">
            <v>Hợp nhất</v>
          </cell>
          <cell r="F348" t="str">
            <v>05000</v>
          </cell>
          <cell r="G348">
            <v>13199847</v>
          </cell>
          <cell r="H348">
            <v>0</v>
          </cell>
          <cell r="I348">
            <v>13199847</v>
          </cell>
          <cell r="J348" t="str">
            <v>qlny_dohuong, qlny_duylich, qlny_hongnhung, qlny_thanhha</v>
          </cell>
          <cell r="K348" t="str">
            <v>Công bố</v>
          </cell>
          <cell r="L348">
            <v>40387</v>
          </cell>
          <cell r="M348" t="str">
            <v>Bình thường</v>
          </cell>
          <cell r="N348" t="str">
            <v>Co phieu</v>
          </cell>
        </row>
        <row r="349">
          <cell r="C349" t="str">
            <v>HMS</v>
          </cell>
          <cell r="D349" t="str">
            <v>UC</v>
          </cell>
          <cell r="E349" t="str">
            <v>Không hợp nhất</v>
          </cell>
          <cell r="F349">
            <v>0</v>
          </cell>
          <cell r="G349">
            <v>8000000</v>
          </cell>
          <cell r="H349">
            <v>0</v>
          </cell>
          <cell r="I349">
            <v>8000000</v>
          </cell>
          <cell r="J349" t="str">
            <v>qlny_huykhuong, qlny_quanglong</v>
          </cell>
          <cell r="K349" t="str">
            <v>Công bố</v>
          </cell>
          <cell r="L349">
            <v>42891</v>
          </cell>
          <cell r="M349" t="str">
            <v>Bình thường</v>
          </cell>
          <cell r="N349" t="str">
            <v>Co phieu</v>
          </cell>
        </row>
        <row r="350">
          <cell r="C350" t="str">
            <v>HNB</v>
          </cell>
          <cell r="D350" t="str">
            <v>UC</v>
          </cell>
          <cell r="E350" t="str">
            <v>Không hợp nhất</v>
          </cell>
          <cell r="F350" t="str">
            <v>05000</v>
          </cell>
          <cell r="G350">
            <v>9500000</v>
          </cell>
          <cell r="H350">
            <v>0</v>
          </cell>
          <cell r="I350">
            <v>9500000</v>
          </cell>
          <cell r="J350" t="str">
            <v>qlny_dangminh, qlny_huykhuong, qlny_quanglong</v>
          </cell>
          <cell r="K350" t="str">
            <v>Công bố</v>
          </cell>
          <cell r="L350">
            <v>42299</v>
          </cell>
          <cell r="M350" t="str">
            <v>Bình thường</v>
          </cell>
          <cell r="N350" t="str">
            <v>Co phieu</v>
          </cell>
        </row>
        <row r="351">
          <cell r="C351" t="str">
            <v>HND</v>
          </cell>
          <cell r="D351" t="str">
            <v>UC</v>
          </cell>
          <cell r="E351" t="str">
            <v>Không hợp nhất</v>
          </cell>
          <cell r="F351" t="str">
            <v>03000</v>
          </cell>
          <cell r="G351">
            <v>500000000</v>
          </cell>
          <cell r="H351">
            <v>0</v>
          </cell>
          <cell r="I351">
            <v>500000000</v>
          </cell>
          <cell r="J351" t="str">
            <v>qlny_quanglong, qlny_tuananh</v>
          </cell>
          <cell r="K351" t="str">
            <v>Công bố</v>
          </cell>
          <cell r="L351">
            <v>42648</v>
          </cell>
          <cell r="M351" t="str">
            <v>Bình thường</v>
          </cell>
          <cell r="N351" t="str">
            <v>Co phieu</v>
          </cell>
        </row>
        <row r="352">
          <cell r="C352" t="str">
            <v>HNF</v>
          </cell>
          <cell r="D352" t="str">
            <v>UC</v>
          </cell>
          <cell r="E352" t="str">
            <v>Không hợp nhất</v>
          </cell>
          <cell r="F352" t="str">
            <v>03000</v>
          </cell>
          <cell r="G352">
            <v>20000000</v>
          </cell>
          <cell r="H352">
            <v>0</v>
          </cell>
          <cell r="I352">
            <v>20000000</v>
          </cell>
          <cell r="J352" t="str">
            <v>qlny_quanglong, qlny_tuananh</v>
          </cell>
          <cell r="K352" t="str">
            <v>Công bố</v>
          </cell>
          <cell r="L352">
            <v>42311</v>
          </cell>
          <cell r="M352" t="str">
            <v>Bình thường</v>
          </cell>
          <cell r="N352" t="str">
            <v>Co phieu</v>
          </cell>
        </row>
        <row r="353">
          <cell r="C353" t="str">
            <v>HNM</v>
          </cell>
          <cell r="D353" t="str">
            <v>NY</v>
          </cell>
          <cell r="E353" t="str">
            <v>Không hợp nhất</v>
          </cell>
          <cell r="F353" t="str">
            <v>03000</v>
          </cell>
          <cell r="G353">
            <v>20000000</v>
          </cell>
          <cell r="H353">
            <v>0</v>
          </cell>
          <cell r="I353">
            <v>20000000</v>
          </cell>
          <cell r="J353" t="str">
            <v>qlny_dinhduong, qlny_haivan, qlny_vanhoc, qlny_xuanduc</v>
          </cell>
          <cell r="K353" t="str">
            <v>Công bố</v>
          </cell>
          <cell r="L353">
            <v>39078</v>
          </cell>
          <cell r="M353" t="str">
            <v>Kiểm soát</v>
          </cell>
          <cell r="N353" t="str">
            <v>Co phieu</v>
          </cell>
        </row>
        <row r="354">
          <cell r="C354" t="str">
            <v>HNP</v>
          </cell>
          <cell r="D354" t="str">
            <v>UC</v>
          </cell>
          <cell r="E354" t="str">
            <v>Không hợp nhất</v>
          </cell>
          <cell r="F354" t="str">
            <v>03000</v>
          </cell>
          <cell r="G354">
            <v>5000000</v>
          </cell>
          <cell r="H354">
            <v>0</v>
          </cell>
          <cell r="I354">
            <v>5000000</v>
          </cell>
          <cell r="J354" t="str">
            <v>qlny_dangminh, qlny_huykhuong, qlny_quanglong</v>
          </cell>
          <cell r="K354" t="str">
            <v>Công bố</v>
          </cell>
          <cell r="L354">
            <v>42724</v>
          </cell>
          <cell r="M354" t="str">
            <v>Bình thường</v>
          </cell>
          <cell r="N354" t="str">
            <v>Co phieu</v>
          </cell>
        </row>
        <row r="355">
          <cell r="C355" t="str">
            <v>HNT</v>
          </cell>
          <cell r="D355" t="str">
            <v>UC</v>
          </cell>
          <cell r="E355" t="str">
            <v>Không hợp nhất</v>
          </cell>
          <cell r="F355" t="str">
            <v>05000</v>
          </cell>
          <cell r="G355">
            <v>5500000</v>
          </cell>
          <cell r="H355">
            <v>0</v>
          </cell>
          <cell r="I355">
            <v>5500000</v>
          </cell>
          <cell r="J355" t="str">
            <v>qlny_dangminh, qlny_huykhuong, qlny_quanglong</v>
          </cell>
          <cell r="K355" t="str">
            <v>Công bố</v>
          </cell>
          <cell r="L355">
            <v>42704</v>
          </cell>
          <cell r="M355" t="str">
            <v>Bình thường</v>
          </cell>
          <cell r="N355" t="str">
            <v>Co phieu</v>
          </cell>
        </row>
        <row r="356">
          <cell r="C356" t="str">
            <v>HOM</v>
          </cell>
          <cell r="D356" t="str">
            <v>NY</v>
          </cell>
          <cell r="E356" t="str">
            <v>Không hợp nhất</v>
          </cell>
          <cell r="F356" t="str">
            <v>03000</v>
          </cell>
          <cell r="G356">
            <v>72000000</v>
          </cell>
          <cell r="H356">
            <v>2771400</v>
          </cell>
          <cell r="I356">
            <v>69228600</v>
          </cell>
          <cell r="J356" t="str">
            <v>qlny_dinhduong, qlny_haivan, qlny_vanhoc, qlny_xuanduc</v>
          </cell>
          <cell r="K356" t="str">
            <v>Công bố</v>
          </cell>
          <cell r="L356">
            <v>40003</v>
          </cell>
          <cell r="M356" t="str">
            <v>Bình thường</v>
          </cell>
          <cell r="N356" t="str">
            <v>Co phieu</v>
          </cell>
        </row>
        <row r="357">
          <cell r="C357" t="str">
            <v>HPB</v>
          </cell>
          <cell r="D357" t="str">
            <v>UC</v>
          </cell>
          <cell r="E357" t="str">
            <v>Không hợp nhất</v>
          </cell>
          <cell r="F357" t="str">
            <v>03000</v>
          </cell>
          <cell r="G357">
            <v>3880000</v>
          </cell>
          <cell r="H357">
            <v>222800</v>
          </cell>
          <cell r="I357">
            <v>3657200</v>
          </cell>
          <cell r="J357" t="str">
            <v>qlny_dangminh, qlny_huykhuong, qlny_quanglong</v>
          </cell>
          <cell r="K357" t="str">
            <v>Công bố</v>
          </cell>
          <cell r="L357">
            <v>40297</v>
          </cell>
          <cell r="M357" t="str">
            <v>Bình thường</v>
          </cell>
          <cell r="N357" t="str">
            <v>Co phieu</v>
          </cell>
        </row>
        <row r="358">
          <cell r="C358" t="str">
            <v>HPC</v>
          </cell>
          <cell r="D358" t="str">
            <v>NY</v>
          </cell>
          <cell r="E358" t="str">
            <v>Không hợp nhất</v>
          </cell>
          <cell r="F358" t="str">
            <v>10000</v>
          </cell>
          <cell r="G358">
            <v>40130620</v>
          </cell>
          <cell r="H358">
            <v>0</v>
          </cell>
          <cell r="I358">
            <v>40130620</v>
          </cell>
          <cell r="J358">
            <v>0</v>
          </cell>
          <cell r="K358" t="str">
            <v>Công bố</v>
          </cell>
          <cell r="L358">
            <v>39066</v>
          </cell>
          <cell r="M358" t="str">
            <v>Hủy bắt buộc</v>
          </cell>
          <cell r="N358" t="str">
            <v>Co phieu</v>
          </cell>
        </row>
        <row r="359">
          <cell r="C359" t="str">
            <v>HPD</v>
          </cell>
          <cell r="D359" t="str">
            <v>UC</v>
          </cell>
          <cell r="E359" t="str">
            <v>Không hợp nhất</v>
          </cell>
          <cell r="F359">
            <v>0</v>
          </cell>
          <cell r="G359">
            <v>8306590</v>
          </cell>
          <cell r="H359">
            <v>0</v>
          </cell>
          <cell r="I359">
            <v>8306590</v>
          </cell>
          <cell r="J359" t="str">
            <v>qlny_dangminh, qlny_huykhuong, qlny_quanglong</v>
          </cell>
          <cell r="K359" t="str">
            <v>Công bố</v>
          </cell>
          <cell r="L359">
            <v>42166</v>
          </cell>
          <cell r="M359" t="str">
            <v>Bình thường</v>
          </cell>
          <cell r="N359" t="str">
            <v>Co phieu</v>
          </cell>
        </row>
        <row r="360">
          <cell r="C360" t="str">
            <v>HPL</v>
          </cell>
          <cell r="D360" t="str">
            <v>UC</v>
          </cell>
          <cell r="E360" t="str">
            <v>Không hợp nhất</v>
          </cell>
          <cell r="F360">
            <v>0</v>
          </cell>
          <cell r="G360">
            <v>2000000</v>
          </cell>
          <cell r="H360">
            <v>0</v>
          </cell>
          <cell r="I360">
            <v>2000000</v>
          </cell>
          <cell r="J360">
            <v>0</v>
          </cell>
          <cell r="K360" t="str">
            <v>Công bố</v>
          </cell>
          <cell r="L360">
            <v>40204</v>
          </cell>
          <cell r="M360" t="str">
            <v>Hủy bắt buộc</v>
          </cell>
          <cell r="N360" t="str">
            <v>Co phieu</v>
          </cell>
        </row>
        <row r="361">
          <cell r="C361" t="str">
            <v>HPM</v>
          </cell>
          <cell r="D361" t="str">
            <v>NY</v>
          </cell>
          <cell r="E361" t="str">
            <v>Không hợp nhất</v>
          </cell>
          <cell r="F361" t="str">
            <v>06000</v>
          </cell>
          <cell r="G361">
            <v>3800000</v>
          </cell>
          <cell r="H361">
            <v>0</v>
          </cell>
          <cell r="I361">
            <v>3800000</v>
          </cell>
          <cell r="J361" t="str">
            <v>qlny_dohuong, qlny_duylich, qlny_hongnhung, qlny_thanhha</v>
          </cell>
          <cell r="K361" t="str">
            <v>Công bố</v>
          </cell>
          <cell r="L361">
            <v>42387</v>
          </cell>
          <cell r="M361" t="str">
            <v>Cảnh báo</v>
          </cell>
          <cell r="N361" t="str">
            <v>Co phieu</v>
          </cell>
        </row>
        <row r="362">
          <cell r="C362" t="str">
            <v>HPP</v>
          </cell>
          <cell r="D362" t="str">
            <v>UC</v>
          </cell>
          <cell r="E362" t="str">
            <v>Hợp nhất</v>
          </cell>
          <cell r="F362">
            <v>0</v>
          </cell>
          <cell r="G362">
            <v>8007177</v>
          </cell>
          <cell r="H362">
            <v>46741</v>
          </cell>
          <cell r="I362">
            <v>7960436</v>
          </cell>
          <cell r="J362" t="str">
            <v>qlny_dangminh, qlny_huykhuong, qlny_quanglong</v>
          </cell>
          <cell r="K362" t="str">
            <v>Công bố</v>
          </cell>
          <cell r="L362">
            <v>40395</v>
          </cell>
          <cell r="M362" t="str">
            <v>Bình thường</v>
          </cell>
          <cell r="N362" t="str">
            <v>Co phieu</v>
          </cell>
        </row>
        <row r="363">
          <cell r="C363" t="str">
            <v>HPR</v>
          </cell>
          <cell r="D363" t="str">
            <v>NY</v>
          </cell>
          <cell r="E363" t="str">
            <v>Không hợp nhất</v>
          </cell>
          <cell r="F363" t="str">
            <v>11000</v>
          </cell>
          <cell r="G363">
            <v>4800000</v>
          </cell>
          <cell r="H363">
            <v>0</v>
          </cell>
          <cell r="I363">
            <v>4800000</v>
          </cell>
          <cell r="J363">
            <v>0</v>
          </cell>
          <cell r="K363" t="str">
            <v>Công bố</v>
          </cell>
          <cell r="L363">
            <v>40675</v>
          </cell>
          <cell r="M363" t="str">
            <v>Hủy tự nguyện</v>
          </cell>
          <cell r="N363" t="str">
            <v>Co phieu</v>
          </cell>
        </row>
        <row r="364">
          <cell r="C364" t="str">
            <v>HPS</v>
          </cell>
          <cell r="D364" t="str">
            <v>NY</v>
          </cell>
          <cell r="E364" t="str">
            <v>Không hợp nhất</v>
          </cell>
          <cell r="F364" t="str">
            <v>03000</v>
          </cell>
          <cell r="G364">
            <v>1565250</v>
          </cell>
          <cell r="H364">
            <v>0</v>
          </cell>
          <cell r="I364">
            <v>1565250</v>
          </cell>
          <cell r="J364" t="str">
            <v>qlny_dohuong, qlny_duylich, qlny_hongnhung, qlny_thanhha</v>
          </cell>
          <cell r="K364" t="str">
            <v>Công bố</v>
          </cell>
          <cell r="L364">
            <v>39076</v>
          </cell>
          <cell r="M364" t="str">
            <v>Hủy bắt buộc</v>
          </cell>
          <cell r="N364" t="str">
            <v>Co phieu</v>
          </cell>
        </row>
        <row r="365">
          <cell r="C365" t="str">
            <v>HPT</v>
          </cell>
          <cell r="D365" t="str">
            <v>UC</v>
          </cell>
          <cell r="E365" t="str">
            <v>Hợp nhất</v>
          </cell>
          <cell r="F365">
            <v>0</v>
          </cell>
          <cell r="G365">
            <v>6864201</v>
          </cell>
          <cell r="H365">
            <v>155660</v>
          </cell>
          <cell r="I365">
            <v>6708541</v>
          </cell>
          <cell r="J365" t="str">
            <v>qlny_dangminh, qlny_huykhuong, qlny_quanglong</v>
          </cell>
          <cell r="K365" t="str">
            <v>Công bố</v>
          </cell>
          <cell r="L365">
            <v>40346</v>
          </cell>
          <cell r="M365" t="str">
            <v>Hạn chế giao dịch</v>
          </cell>
          <cell r="N365" t="str">
            <v>Co phieu</v>
          </cell>
        </row>
        <row r="366">
          <cell r="C366" t="str">
            <v>HPW</v>
          </cell>
          <cell r="D366" t="str">
            <v>UC</v>
          </cell>
          <cell r="E366" t="str">
            <v>Hợp nhất</v>
          </cell>
          <cell r="F366">
            <v>0</v>
          </cell>
          <cell r="G366">
            <v>74206940</v>
          </cell>
          <cell r="H366">
            <v>0</v>
          </cell>
          <cell r="I366">
            <v>74206940</v>
          </cell>
          <cell r="J366" t="str">
            <v>qlny_quanglong, qlny_tuananh</v>
          </cell>
          <cell r="K366" t="str">
            <v>Công bố</v>
          </cell>
          <cell r="L366">
            <v>42695</v>
          </cell>
          <cell r="M366" t="str">
            <v>Bình thường</v>
          </cell>
          <cell r="N366" t="str">
            <v>Co phieu</v>
          </cell>
        </row>
        <row r="367">
          <cell r="C367" t="str">
            <v>HRG</v>
          </cell>
          <cell r="D367" t="str">
            <v>UC</v>
          </cell>
          <cell r="E367" t="str">
            <v>Hợp nhất</v>
          </cell>
          <cell r="F367">
            <v>0</v>
          </cell>
          <cell r="G367">
            <v>2650000</v>
          </cell>
          <cell r="H367">
            <v>0</v>
          </cell>
          <cell r="I367">
            <v>2650000</v>
          </cell>
          <cell r="J367" t="str">
            <v>qlny_dangminh, qlny_huykhuong, qlny_quanglong</v>
          </cell>
          <cell r="K367" t="str">
            <v>Công bố</v>
          </cell>
          <cell r="L367">
            <v>42655</v>
          </cell>
          <cell r="M367" t="str">
            <v>Bình thường</v>
          </cell>
          <cell r="N367" t="str">
            <v>Co phieu</v>
          </cell>
        </row>
        <row r="368">
          <cell r="C368" t="str">
            <v>HRT</v>
          </cell>
          <cell r="D368" t="str">
            <v>UC</v>
          </cell>
          <cell r="E368" t="str">
            <v>Không hợp nhất</v>
          </cell>
          <cell r="F368" t="str">
            <v>05000</v>
          </cell>
          <cell r="G368">
            <v>80058970</v>
          </cell>
          <cell r="H368">
            <v>0</v>
          </cell>
          <cell r="I368">
            <v>80058970</v>
          </cell>
          <cell r="J368" t="str">
            <v>qlny_quanglong, qlny_tuananh</v>
          </cell>
          <cell r="K368" t="str">
            <v>Công bố</v>
          </cell>
          <cell r="L368">
            <v>42628</v>
          </cell>
          <cell r="M368" t="str">
            <v>Bình thường</v>
          </cell>
          <cell r="N368" t="str">
            <v>Co phieu</v>
          </cell>
        </row>
        <row r="369">
          <cell r="C369" t="str">
            <v>HSA</v>
          </cell>
          <cell r="D369" t="str">
            <v>UC</v>
          </cell>
          <cell r="E369" t="str">
            <v>Không hợp nhất</v>
          </cell>
          <cell r="F369" t="str">
            <v>10000</v>
          </cell>
          <cell r="G369">
            <v>1600000</v>
          </cell>
          <cell r="H369">
            <v>0</v>
          </cell>
          <cell r="I369">
            <v>1600000</v>
          </cell>
          <cell r="J369" t="str">
            <v>qlny_dangminh, qlny_huykhuong, qlny_quanglong</v>
          </cell>
          <cell r="K369" t="str">
            <v>Công bố</v>
          </cell>
          <cell r="L369">
            <v>42758</v>
          </cell>
          <cell r="M369" t="str">
            <v>Bình thường</v>
          </cell>
          <cell r="N369" t="str">
            <v>Co phieu</v>
          </cell>
        </row>
        <row r="370">
          <cell r="C370" t="str">
            <v>HSI</v>
          </cell>
          <cell r="D370" t="str">
            <v>UC</v>
          </cell>
          <cell r="E370" t="str">
            <v>Hợp nhất</v>
          </cell>
          <cell r="F370">
            <v>0</v>
          </cell>
          <cell r="G370">
            <v>10000000</v>
          </cell>
          <cell r="H370">
            <v>0</v>
          </cell>
          <cell r="I370">
            <v>10000000</v>
          </cell>
          <cell r="J370" t="str">
            <v>qlny_dangminh, qlny_huykhuong, qlny_quanglong</v>
          </cell>
          <cell r="K370" t="str">
            <v>Công bố</v>
          </cell>
          <cell r="L370">
            <v>42135</v>
          </cell>
          <cell r="M370" t="str">
            <v>Hạn chế giao dịch</v>
          </cell>
          <cell r="N370" t="str">
            <v>Co phieu</v>
          </cell>
        </row>
        <row r="371">
          <cell r="C371" t="str">
            <v>HST</v>
          </cell>
          <cell r="D371" t="str">
            <v>NY</v>
          </cell>
          <cell r="E371" t="str">
            <v>Không hợp nhất</v>
          </cell>
          <cell r="F371" t="str">
            <v>06000</v>
          </cell>
          <cell r="G371">
            <v>1500000</v>
          </cell>
          <cell r="H371">
            <v>11560</v>
          </cell>
          <cell r="I371">
            <v>1488440</v>
          </cell>
          <cell r="J371" t="str">
            <v>qlny_dohuong, qlny_duylich, qlny_hongnhung, qlny_thanhha</v>
          </cell>
          <cell r="K371" t="str">
            <v>Công bố</v>
          </cell>
          <cell r="L371">
            <v>40176</v>
          </cell>
          <cell r="M371" t="str">
            <v>Bình thường</v>
          </cell>
          <cell r="N371" t="str">
            <v>Co phieu</v>
          </cell>
        </row>
        <row r="372">
          <cell r="C372" t="str">
            <v>HTB</v>
          </cell>
          <cell r="D372" t="str">
            <v>NY</v>
          </cell>
          <cell r="E372" t="str">
            <v>Không hợp nhất</v>
          </cell>
          <cell r="F372" t="str">
            <v>04000</v>
          </cell>
          <cell r="G372">
            <v>1800000</v>
          </cell>
          <cell r="H372">
            <v>0</v>
          </cell>
          <cell r="I372">
            <v>1800000</v>
          </cell>
          <cell r="J372">
            <v>0</v>
          </cell>
          <cell r="K372" t="str">
            <v>Công bố</v>
          </cell>
          <cell r="L372">
            <v>40470</v>
          </cell>
          <cell r="M372" t="str">
            <v>Hủy bắt buộc</v>
          </cell>
          <cell r="N372" t="str">
            <v>Co phieu</v>
          </cell>
        </row>
        <row r="373">
          <cell r="C373" t="str">
            <v>HTC</v>
          </cell>
          <cell r="D373" t="str">
            <v>NY</v>
          </cell>
          <cell r="E373" t="str">
            <v>Hợp nhất</v>
          </cell>
          <cell r="F373" t="str">
            <v>06000</v>
          </cell>
          <cell r="G373">
            <v>11000000</v>
          </cell>
          <cell r="H373">
            <v>0</v>
          </cell>
          <cell r="I373">
            <v>11000000</v>
          </cell>
          <cell r="J373" t="str">
            <v>qlny_dohuong, qlny_duylich, qlny_hongnhung, qlny_thanhha</v>
          </cell>
          <cell r="K373" t="str">
            <v>Công bố</v>
          </cell>
          <cell r="L373">
            <v>40305</v>
          </cell>
          <cell r="M373" t="str">
            <v>Bình thường</v>
          </cell>
          <cell r="N373" t="str">
            <v>Co phieu</v>
          </cell>
        </row>
        <row r="374">
          <cell r="C374" t="str">
            <v>HTG</v>
          </cell>
          <cell r="D374" t="str">
            <v>UC</v>
          </cell>
          <cell r="E374" t="str">
            <v>Hợp nhất</v>
          </cell>
          <cell r="F374" t="str">
            <v>03000</v>
          </cell>
          <cell r="G374">
            <v>22500000</v>
          </cell>
          <cell r="H374">
            <v>0</v>
          </cell>
          <cell r="I374">
            <v>22500000</v>
          </cell>
          <cell r="J374" t="str">
            <v>qlny_quanglong, qlny_tuananh</v>
          </cell>
          <cell r="K374" t="str">
            <v>Công bố</v>
          </cell>
          <cell r="L374">
            <v>42900</v>
          </cell>
          <cell r="M374" t="str">
            <v>Bình thường</v>
          </cell>
          <cell r="N374" t="str">
            <v>Co phieu</v>
          </cell>
        </row>
        <row r="375">
          <cell r="C375" t="str">
            <v>HTP</v>
          </cell>
          <cell r="D375" t="str">
            <v>NY</v>
          </cell>
          <cell r="E375" t="str">
            <v>Không hợp nhất</v>
          </cell>
          <cell r="F375" t="str">
            <v>03000</v>
          </cell>
          <cell r="G375">
            <v>1804980</v>
          </cell>
          <cell r="H375">
            <v>159400</v>
          </cell>
          <cell r="I375">
            <v>1645580</v>
          </cell>
          <cell r="J375" t="str">
            <v>qlny_dohuong, qlny_duylich, qlny_hongnhung, qlny_thanhha</v>
          </cell>
          <cell r="K375" t="str">
            <v>Công bố</v>
          </cell>
          <cell r="L375">
            <v>39065</v>
          </cell>
          <cell r="M375" t="str">
            <v>Bình thường</v>
          </cell>
          <cell r="N375" t="str">
            <v>Co phieu</v>
          </cell>
        </row>
        <row r="376">
          <cell r="C376" t="str">
            <v>HTR</v>
          </cell>
          <cell r="D376" t="str">
            <v>UC</v>
          </cell>
          <cell r="E376" t="str">
            <v>Không hợp nhất</v>
          </cell>
          <cell r="F376" t="str">
            <v>05000</v>
          </cell>
          <cell r="G376">
            <v>1500700</v>
          </cell>
          <cell r="H376">
            <v>0</v>
          </cell>
          <cell r="I376">
            <v>1500700</v>
          </cell>
          <cell r="J376" t="str">
            <v>qlny_dangminh, qlny_huykhuong, qlny_quanglong</v>
          </cell>
          <cell r="K376" t="str">
            <v>Công bố</v>
          </cell>
          <cell r="L376">
            <v>42788</v>
          </cell>
          <cell r="M376" t="str">
            <v>Bình thường</v>
          </cell>
          <cell r="N376" t="str">
            <v>Co phieu</v>
          </cell>
        </row>
        <row r="377">
          <cell r="C377" t="str">
            <v>HTU</v>
          </cell>
          <cell r="D377" t="str">
            <v>UC</v>
          </cell>
          <cell r="E377" t="str">
            <v>Không hợp nhất</v>
          </cell>
          <cell r="F377" t="str">
            <v>03000</v>
          </cell>
          <cell r="G377">
            <v>16438382</v>
          </cell>
          <cell r="H377">
            <v>0</v>
          </cell>
          <cell r="I377">
            <v>16438382</v>
          </cell>
          <cell r="J377" t="str">
            <v>qlny_quanglong, qlny_tuananh</v>
          </cell>
          <cell r="K377" t="str">
            <v>Công bố</v>
          </cell>
          <cell r="L377">
            <v>42706</v>
          </cell>
          <cell r="M377" t="str">
            <v>Bình thường</v>
          </cell>
          <cell r="N377" t="str">
            <v>Co phieu</v>
          </cell>
        </row>
        <row r="378">
          <cell r="C378" t="str">
            <v>HTW</v>
          </cell>
          <cell r="D378" t="str">
            <v>UC</v>
          </cell>
          <cell r="E378" t="str">
            <v>Không hợp nhất</v>
          </cell>
          <cell r="F378" t="str">
            <v>03000</v>
          </cell>
          <cell r="G378">
            <v>20400893</v>
          </cell>
          <cell r="H378">
            <v>0</v>
          </cell>
          <cell r="I378">
            <v>20400893</v>
          </cell>
          <cell r="J378" t="str">
            <v>qlny_quanglong, qlny_tuananh</v>
          </cell>
          <cell r="K378" t="str">
            <v>Công bố</v>
          </cell>
          <cell r="L378">
            <v>42718</v>
          </cell>
          <cell r="M378" t="str">
            <v>Bình thường</v>
          </cell>
          <cell r="N378" t="str">
            <v>Co phieu</v>
          </cell>
        </row>
        <row r="379">
          <cell r="C379" t="str">
            <v>HU1</v>
          </cell>
          <cell r="D379" t="str">
            <v>UC</v>
          </cell>
          <cell r="E379" t="str">
            <v>Không hợp nhất</v>
          </cell>
          <cell r="F379">
            <v>0</v>
          </cell>
          <cell r="G379">
            <v>10000000</v>
          </cell>
          <cell r="H379">
            <v>0</v>
          </cell>
          <cell r="I379">
            <v>10000000</v>
          </cell>
          <cell r="J379">
            <v>0</v>
          </cell>
          <cell r="K379" t="str">
            <v>Đang cập nhật thông tin</v>
          </cell>
          <cell r="L379">
            <v>0</v>
          </cell>
          <cell r="M379" t="str">
            <v>Hủy tự nguyện</v>
          </cell>
          <cell r="N379" t="str">
            <v>Co phieu</v>
          </cell>
        </row>
        <row r="380">
          <cell r="C380" t="str">
            <v>HU4</v>
          </cell>
          <cell r="D380" t="str">
            <v>UC</v>
          </cell>
          <cell r="E380" t="str">
            <v>Hợp nhất</v>
          </cell>
          <cell r="F380">
            <v>0</v>
          </cell>
          <cell r="G380">
            <v>15000000</v>
          </cell>
          <cell r="H380">
            <v>0</v>
          </cell>
          <cell r="I380">
            <v>15000000</v>
          </cell>
          <cell r="J380" t="str">
            <v>qlny_quanglong, qlny_tuananh</v>
          </cell>
          <cell r="K380" t="str">
            <v>Công bố</v>
          </cell>
          <cell r="L380">
            <v>42398</v>
          </cell>
          <cell r="M380" t="str">
            <v>Bình thường</v>
          </cell>
          <cell r="N380" t="str">
            <v>Co phieu</v>
          </cell>
        </row>
        <row r="381">
          <cell r="C381" t="str">
            <v>HU6</v>
          </cell>
          <cell r="D381" t="str">
            <v>UC</v>
          </cell>
          <cell r="E381" t="str">
            <v>Không hợp nhất</v>
          </cell>
          <cell r="F381">
            <v>0</v>
          </cell>
          <cell r="G381">
            <v>7500000</v>
          </cell>
          <cell r="H381">
            <v>0</v>
          </cell>
          <cell r="I381">
            <v>7500000</v>
          </cell>
          <cell r="J381" t="str">
            <v>qlny_dangminh, qlny_huykhuong, qlny_quanglong</v>
          </cell>
          <cell r="K381" t="str">
            <v>Công bố</v>
          </cell>
          <cell r="L381">
            <v>42327</v>
          </cell>
          <cell r="M381" t="str">
            <v>Bình thường</v>
          </cell>
          <cell r="N381" t="str">
            <v>Co phieu</v>
          </cell>
        </row>
        <row r="382">
          <cell r="C382" t="str">
            <v>HUT</v>
          </cell>
          <cell r="D382" t="str">
            <v>NY</v>
          </cell>
          <cell r="E382" t="str">
            <v>Hợp nhất</v>
          </cell>
          <cell r="F382" t="str">
            <v>04000</v>
          </cell>
          <cell r="G382">
            <v>190434913</v>
          </cell>
          <cell r="H382">
            <v>0</v>
          </cell>
          <cell r="I382">
            <v>190434913</v>
          </cell>
          <cell r="J382" t="str">
            <v>qlny_dinhduong, qlny_haivan, qlny_vanhoc, qlny_xuanduc</v>
          </cell>
          <cell r="K382" t="str">
            <v>Công bố</v>
          </cell>
          <cell r="L382">
            <v>39549</v>
          </cell>
          <cell r="M382" t="str">
            <v>Bình thường</v>
          </cell>
          <cell r="N382" t="str">
            <v>Co phieu</v>
          </cell>
        </row>
        <row r="383">
          <cell r="C383" t="str">
            <v>HVA</v>
          </cell>
          <cell r="D383" t="str">
            <v>NY</v>
          </cell>
          <cell r="E383" t="str">
            <v>Hợp nhất</v>
          </cell>
          <cell r="F383" t="str">
            <v>06000</v>
          </cell>
          <cell r="G383">
            <v>5650000</v>
          </cell>
          <cell r="H383">
            <v>0</v>
          </cell>
          <cell r="I383">
            <v>5650000</v>
          </cell>
          <cell r="J383" t="str">
            <v>qlny_dohuong, qlny_duylich, qlny_hongnhung, qlny_thanhha</v>
          </cell>
          <cell r="K383" t="str">
            <v>Công bố</v>
          </cell>
          <cell r="L383">
            <v>42215</v>
          </cell>
          <cell r="M383" t="str">
            <v>Bình thường</v>
          </cell>
          <cell r="N383" t="str">
            <v>Co phieu</v>
          </cell>
        </row>
        <row r="384">
          <cell r="C384" t="str">
            <v>HVC</v>
          </cell>
          <cell r="D384" t="str">
            <v>UC</v>
          </cell>
          <cell r="E384" t="str">
            <v>Không hợp nhất</v>
          </cell>
          <cell r="F384">
            <v>0</v>
          </cell>
          <cell r="G384">
            <v>6920750</v>
          </cell>
          <cell r="H384">
            <v>0</v>
          </cell>
          <cell r="I384">
            <v>6920750</v>
          </cell>
          <cell r="J384">
            <v>0</v>
          </cell>
          <cell r="K384" t="str">
            <v>Đang cập nhật thông tin</v>
          </cell>
          <cell r="L384">
            <v>40478</v>
          </cell>
          <cell r="M384" t="str">
            <v>Hủy tự nguyện</v>
          </cell>
          <cell r="N384" t="str">
            <v>Co phieu</v>
          </cell>
        </row>
        <row r="385">
          <cell r="C385" t="str">
            <v>HVN</v>
          </cell>
          <cell r="D385" t="str">
            <v>UC</v>
          </cell>
          <cell r="E385" t="str">
            <v>Hợp nhất</v>
          </cell>
          <cell r="F385" t="str">
            <v>05000</v>
          </cell>
          <cell r="G385">
            <v>1227533778</v>
          </cell>
          <cell r="H385">
            <v>0</v>
          </cell>
          <cell r="I385">
            <v>1227533778</v>
          </cell>
          <cell r="J385" t="str">
            <v>qlny_quanglong, qlny_tuananh</v>
          </cell>
          <cell r="K385" t="str">
            <v>Công bố</v>
          </cell>
          <cell r="L385">
            <v>42738</v>
          </cell>
          <cell r="M385" t="str">
            <v>Bình thường</v>
          </cell>
          <cell r="N385" t="str">
            <v>Co phieu</v>
          </cell>
        </row>
        <row r="386">
          <cell r="C386" t="str">
            <v>HVT</v>
          </cell>
          <cell r="D386" t="str">
            <v>NY</v>
          </cell>
          <cell r="E386" t="str">
            <v>Không hợp nhất</v>
          </cell>
          <cell r="F386" t="str">
            <v>03000</v>
          </cell>
          <cell r="G386">
            <v>10988059</v>
          </cell>
          <cell r="H386">
            <v>0</v>
          </cell>
          <cell r="I386">
            <v>10988059</v>
          </cell>
          <cell r="J386" t="str">
            <v>qlny_dohuong, qlny_duylich, qlny_hongnhung, qlny_thanhha</v>
          </cell>
          <cell r="K386" t="str">
            <v>Công bố</v>
          </cell>
          <cell r="L386">
            <v>39941</v>
          </cell>
          <cell r="M386" t="str">
            <v>Bình thường</v>
          </cell>
          <cell r="N386" t="str">
            <v>Co phieu</v>
          </cell>
        </row>
        <row r="387">
          <cell r="C387" t="str">
            <v>I10</v>
          </cell>
          <cell r="D387" t="str">
            <v>UC</v>
          </cell>
          <cell r="E387" t="str">
            <v>Không hợp nhất</v>
          </cell>
          <cell r="F387">
            <v>0</v>
          </cell>
          <cell r="G387">
            <v>3500000</v>
          </cell>
          <cell r="H387">
            <v>0</v>
          </cell>
          <cell r="I387">
            <v>3500000</v>
          </cell>
          <cell r="J387" t="str">
            <v>qlny_dangminh, qlny_huykhuong, qlny_quanglong</v>
          </cell>
          <cell r="K387" t="str">
            <v>Công bố</v>
          </cell>
          <cell r="L387">
            <v>42467</v>
          </cell>
          <cell r="M387" t="str">
            <v>Hạn chế giao dịch</v>
          </cell>
          <cell r="N387" t="str">
            <v>Co phieu</v>
          </cell>
        </row>
        <row r="388">
          <cell r="C388" t="str">
            <v>I40</v>
          </cell>
          <cell r="D388" t="str">
            <v>UC</v>
          </cell>
          <cell r="E388" t="str">
            <v>Không hợp nhất</v>
          </cell>
          <cell r="F388">
            <v>0</v>
          </cell>
          <cell r="G388">
            <v>1539120</v>
          </cell>
          <cell r="H388">
            <v>15000</v>
          </cell>
          <cell r="I388">
            <v>1524120</v>
          </cell>
          <cell r="J388">
            <v>0</v>
          </cell>
          <cell r="K388" t="str">
            <v>Công bố</v>
          </cell>
          <cell r="L388">
            <v>40617</v>
          </cell>
          <cell r="M388" t="str">
            <v>Hủy bắt buộc</v>
          </cell>
          <cell r="N388" t="str">
            <v>Co phieu</v>
          </cell>
        </row>
        <row r="389">
          <cell r="C389" t="str">
            <v>IBC</v>
          </cell>
          <cell r="D389" t="str">
            <v>UC</v>
          </cell>
          <cell r="E389" t="str">
            <v>Không hợp nhất</v>
          </cell>
          <cell r="F389">
            <v>0</v>
          </cell>
          <cell r="G389">
            <v>31301060</v>
          </cell>
          <cell r="H389">
            <v>0</v>
          </cell>
          <cell r="I389">
            <v>31301060</v>
          </cell>
          <cell r="J389" t="str">
            <v>qlny_dangminh, qlny_huykhuong, qlny_quanglong</v>
          </cell>
          <cell r="K389" t="str">
            <v>Công bố</v>
          </cell>
          <cell r="L389">
            <v>42668</v>
          </cell>
          <cell r="M389" t="str">
            <v>Bình thường</v>
          </cell>
          <cell r="N389" t="str">
            <v>Co phieu</v>
          </cell>
        </row>
        <row r="390">
          <cell r="C390" t="str">
            <v>ICC</v>
          </cell>
          <cell r="D390" t="str">
            <v>UC</v>
          </cell>
          <cell r="E390" t="str">
            <v>Không hợp nhất</v>
          </cell>
          <cell r="F390">
            <v>0</v>
          </cell>
          <cell r="G390">
            <v>3800000</v>
          </cell>
          <cell r="H390">
            <v>0</v>
          </cell>
          <cell r="I390">
            <v>3800000</v>
          </cell>
          <cell r="J390" t="str">
            <v>qlny_dangminh, qlny_huykhuong, qlny_quanglong</v>
          </cell>
          <cell r="K390" t="str">
            <v>Công bố</v>
          </cell>
          <cell r="L390">
            <v>42522</v>
          </cell>
          <cell r="M390" t="str">
            <v>Bình thường</v>
          </cell>
          <cell r="N390" t="str">
            <v>Co phieu</v>
          </cell>
        </row>
        <row r="391">
          <cell r="C391" t="str">
            <v>ICG</v>
          </cell>
          <cell r="D391" t="str">
            <v>NY</v>
          </cell>
          <cell r="E391" t="str">
            <v>Hợp nhất</v>
          </cell>
          <cell r="F391" t="str">
            <v>11000</v>
          </cell>
          <cell r="G391">
            <v>20000000</v>
          </cell>
          <cell r="H391">
            <v>0</v>
          </cell>
          <cell r="I391">
            <v>20000000</v>
          </cell>
          <cell r="J391" t="str">
            <v>qlny_dinhduong, qlny_haivan, qlny_vanhoc, qlny_xuanduc</v>
          </cell>
          <cell r="K391" t="str">
            <v>Công bố</v>
          </cell>
          <cell r="L391">
            <v>39924</v>
          </cell>
          <cell r="M391" t="str">
            <v>Bình thường</v>
          </cell>
          <cell r="N391" t="str">
            <v>Co phieu</v>
          </cell>
        </row>
        <row r="392">
          <cell r="C392" t="str">
            <v>ICI</v>
          </cell>
          <cell r="D392" t="str">
            <v>UC</v>
          </cell>
          <cell r="E392" t="str">
            <v>Không hợp nhất</v>
          </cell>
          <cell r="F392">
            <v>0</v>
          </cell>
          <cell r="G392">
            <v>4000000</v>
          </cell>
          <cell r="H392">
            <v>0</v>
          </cell>
          <cell r="I392">
            <v>4000000</v>
          </cell>
          <cell r="J392" t="str">
            <v>qlny_dangminh, qlny_huykhuong, qlny_quanglong</v>
          </cell>
          <cell r="K392" t="str">
            <v>Công bố</v>
          </cell>
          <cell r="L392">
            <v>40365</v>
          </cell>
          <cell r="M392" t="str">
            <v>Bình thường</v>
          </cell>
          <cell r="N392" t="str">
            <v>Co phieu</v>
          </cell>
        </row>
        <row r="393">
          <cell r="C393" t="str">
            <v>ICN</v>
          </cell>
          <cell r="D393" t="str">
            <v>UC</v>
          </cell>
          <cell r="E393" t="str">
            <v>Hợp nhất</v>
          </cell>
          <cell r="F393">
            <v>0</v>
          </cell>
          <cell r="G393">
            <v>5000000</v>
          </cell>
          <cell r="H393">
            <v>0</v>
          </cell>
          <cell r="I393">
            <v>5000000</v>
          </cell>
          <cell r="J393" t="str">
            <v>qlny_dangminh, qlny_huykhuong, qlny_quanglong</v>
          </cell>
          <cell r="K393" t="str">
            <v>Công bố</v>
          </cell>
          <cell r="L393">
            <v>42167</v>
          </cell>
          <cell r="M393" t="str">
            <v>Bình thường</v>
          </cell>
          <cell r="N393" t="str">
            <v>Co phieu</v>
          </cell>
        </row>
        <row r="394">
          <cell r="C394" t="str">
            <v>IDJ</v>
          </cell>
          <cell r="D394" t="str">
            <v>NY</v>
          </cell>
          <cell r="E394" t="str">
            <v>Hợp nhất</v>
          </cell>
          <cell r="F394" t="str">
            <v>11000</v>
          </cell>
          <cell r="G394">
            <v>32600000</v>
          </cell>
          <cell r="H394">
            <v>0</v>
          </cell>
          <cell r="I394">
            <v>32600000</v>
          </cell>
          <cell r="J394" t="str">
            <v>qlny_dinhduong, qlny_haivan, qlny_vanhoc, qlny_xuanduc</v>
          </cell>
          <cell r="K394" t="str">
            <v>Công bố</v>
          </cell>
          <cell r="L394">
            <v>40434</v>
          </cell>
          <cell r="M394" t="str">
            <v>Cảnh báo</v>
          </cell>
          <cell r="N394" t="str">
            <v>Co phieu</v>
          </cell>
        </row>
        <row r="395">
          <cell r="C395" t="str">
            <v>IDV</v>
          </cell>
          <cell r="D395" t="str">
            <v>NY</v>
          </cell>
          <cell r="E395" t="str">
            <v>Hợp nhất</v>
          </cell>
          <cell r="F395" t="str">
            <v>11000</v>
          </cell>
          <cell r="G395">
            <v>11565225</v>
          </cell>
          <cell r="H395">
            <v>46913</v>
          </cell>
          <cell r="I395">
            <v>11518312</v>
          </cell>
          <cell r="J395" t="str">
            <v>qlny_dohuong, qlny_duylich, qlny_hongnhung, qlny_thanhha</v>
          </cell>
          <cell r="K395" t="str">
            <v>Công bố</v>
          </cell>
          <cell r="L395">
            <v>40330</v>
          </cell>
          <cell r="M395" t="str">
            <v>Bình thường</v>
          </cell>
          <cell r="N395" t="str">
            <v>Co phieu</v>
          </cell>
        </row>
        <row r="396">
          <cell r="C396" t="str">
            <v>IFC</v>
          </cell>
          <cell r="D396" t="str">
            <v>UC</v>
          </cell>
          <cell r="E396" t="str">
            <v>Không hợp nhất</v>
          </cell>
          <cell r="F396">
            <v>0</v>
          </cell>
          <cell r="G396">
            <v>3000000</v>
          </cell>
          <cell r="H396">
            <v>0</v>
          </cell>
          <cell r="I396">
            <v>3000000</v>
          </cell>
          <cell r="J396" t="str">
            <v>qlny_dangminh, qlny_huykhuong, qlny_quanglong</v>
          </cell>
          <cell r="K396" t="str">
            <v>Công bố</v>
          </cell>
          <cell r="L396">
            <v>42451</v>
          </cell>
          <cell r="M396" t="str">
            <v>Hạn chế giao dịch</v>
          </cell>
          <cell r="N396" t="str">
            <v>Co phieu</v>
          </cell>
        </row>
        <row r="397">
          <cell r="C397" t="str">
            <v>IFS</v>
          </cell>
          <cell r="D397" t="str">
            <v>UC</v>
          </cell>
          <cell r="E397" t="str">
            <v>Hợp nhất</v>
          </cell>
          <cell r="F397" t="str">
            <v>03000</v>
          </cell>
          <cell r="G397">
            <v>87140992</v>
          </cell>
          <cell r="H397">
            <v>8</v>
          </cell>
          <cell r="I397">
            <v>87140984</v>
          </cell>
          <cell r="J397" t="str">
            <v>qlny_quanglong, qlny_tuananh</v>
          </cell>
          <cell r="K397" t="str">
            <v>Công bố</v>
          </cell>
          <cell r="L397">
            <v>42690</v>
          </cell>
          <cell r="M397" t="str">
            <v>Bình thường</v>
          </cell>
          <cell r="N397" t="str">
            <v>Co phieu</v>
          </cell>
        </row>
        <row r="398">
          <cell r="C398" t="str">
            <v>IHK</v>
          </cell>
          <cell r="D398" t="str">
            <v>UC</v>
          </cell>
          <cell r="E398" t="str">
            <v>Không hợp nhất</v>
          </cell>
          <cell r="F398">
            <v>0</v>
          </cell>
          <cell r="G398">
            <v>2141928</v>
          </cell>
          <cell r="H398">
            <v>0</v>
          </cell>
          <cell r="I398">
            <v>2141928</v>
          </cell>
          <cell r="J398" t="str">
            <v>qlny_dangminh, qlny_huykhuong, qlny_quanglong</v>
          </cell>
          <cell r="K398" t="str">
            <v>Công bố</v>
          </cell>
          <cell r="L398">
            <v>40241</v>
          </cell>
          <cell r="M398" t="str">
            <v>Bình thường</v>
          </cell>
          <cell r="N398" t="str">
            <v>Co phieu</v>
          </cell>
        </row>
        <row r="399">
          <cell r="C399" t="str">
            <v>ILC</v>
          </cell>
          <cell r="D399" t="str">
            <v>NY</v>
          </cell>
          <cell r="E399" t="str">
            <v>Không hợp nhất</v>
          </cell>
          <cell r="F399" t="str">
            <v>05000</v>
          </cell>
          <cell r="G399">
            <v>6100391</v>
          </cell>
          <cell r="H399">
            <v>21320</v>
          </cell>
          <cell r="I399">
            <v>6079071</v>
          </cell>
          <cell r="J399">
            <v>0</v>
          </cell>
          <cell r="K399" t="str">
            <v>Công bố</v>
          </cell>
          <cell r="L399">
            <v>38712</v>
          </cell>
          <cell r="M399" t="str">
            <v>Hủy bắt buộc</v>
          </cell>
          <cell r="N399" t="str">
            <v>Co phieu</v>
          </cell>
        </row>
        <row r="400">
          <cell r="C400" t="str">
            <v>IME</v>
          </cell>
          <cell r="D400" t="str">
            <v>UC</v>
          </cell>
          <cell r="E400" t="str">
            <v>Không hợp nhất</v>
          </cell>
          <cell r="F400">
            <v>0</v>
          </cell>
          <cell r="G400">
            <v>3599948</v>
          </cell>
          <cell r="H400">
            <v>0</v>
          </cell>
          <cell r="I400">
            <v>3599948</v>
          </cell>
          <cell r="J400" t="str">
            <v>qlny_dangminh, qlny_huykhuong, qlny_quanglong</v>
          </cell>
          <cell r="K400" t="str">
            <v>Công bố</v>
          </cell>
          <cell r="L400">
            <v>40148</v>
          </cell>
          <cell r="M400" t="str">
            <v>Bình thường</v>
          </cell>
          <cell r="N400" t="str">
            <v>Co phieu</v>
          </cell>
        </row>
        <row r="401">
          <cell r="C401" t="str">
            <v>IMT</v>
          </cell>
          <cell r="D401" t="str">
            <v>UC</v>
          </cell>
          <cell r="E401" t="str">
            <v>Không hợp nhất</v>
          </cell>
          <cell r="F401">
            <v>0</v>
          </cell>
          <cell r="G401">
            <v>3000000</v>
          </cell>
          <cell r="H401">
            <v>0</v>
          </cell>
          <cell r="I401">
            <v>3000000</v>
          </cell>
          <cell r="J401">
            <v>0</v>
          </cell>
          <cell r="K401" t="str">
            <v>Đang cập nhật thông tin</v>
          </cell>
          <cell r="L401">
            <v>0</v>
          </cell>
          <cell r="M401" t="str">
            <v>Hủy tự nguyện</v>
          </cell>
          <cell r="N401" t="str">
            <v>Co phieu</v>
          </cell>
        </row>
        <row r="402">
          <cell r="C402" t="str">
            <v>IN4</v>
          </cell>
          <cell r="D402" t="str">
            <v>UC</v>
          </cell>
          <cell r="E402" t="str">
            <v>Không hợp nhất</v>
          </cell>
          <cell r="F402">
            <v>0</v>
          </cell>
          <cell r="G402">
            <v>1200000</v>
          </cell>
          <cell r="H402">
            <v>0</v>
          </cell>
          <cell r="I402">
            <v>1200000</v>
          </cell>
          <cell r="J402" t="str">
            <v>qlny_dangminh, qlny_huykhuong, qlny_quanglong</v>
          </cell>
          <cell r="K402" t="str">
            <v>Công bố</v>
          </cell>
          <cell r="L402">
            <v>40317</v>
          </cell>
          <cell r="M402" t="str">
            <v>Bình thường</v>
          </cell>
          <cell r="N402" t="str">
            <v>Co phieu</v>
          </cell>
        </row>
        <row r="403">
          <cell r="C403" t="str">
            <v>INC</v>
          </cell>
          <cell r="D403" t="str">
            <v>NY</v>
          </cell>
          <cell r="E403" t="str">
            <v>Không hợp nhất</v>
          </cell>
          <cell r="F403" t="str">
            <v>09000</v>
          </cell>
          <cell r="G403">
            <v>2000000</v>
          </cell>
          <cell r="H403">
            <v>0</v>
          </cell>
          <cell r="I403">
            <v>2000000</v>
          </cell>
          <cell r="J403" t="str">
            <v>qlny_dohuong, qlny_duylich, qlny_hongnhung, qlny_thanhha</v>
          </cell>
          <cell r="K403" t="str">
            <v>Công bố</v>
          </cell>
          <cell r="L403">
            <v>40738</v>
          </cell>
          <cell r="M403" t="str">
            <v>Bình thường</v>
          </cell>
          <cell r="N403" t="str">
            <v>Co phieu</v>
          </cell>
        </row>
        <row r="404">
          <cell r="C404" t="str">
            <v>INN</v>
          </cell>
          <cell r="D404" t="str">
            <v>NY</v>
          </cell>
          <cell r="E404" t="str">
            <v>Hợp nhất</v>
          </cell>
          <cell r="F404" t="str">
            <v>03000</v>
          </cell>
          <cell r="G404">
            <v>10800000</v>
          </cell>
          <cell r="H404">
            <v>0</v>
          </cell>
          <cell r="I404">
            <v>10800000</v>
          </cell>
          <cell r="J404" t="str">
            <v>qlny_dohuong, qlny_duylich, qlny_hongnhung, qlny_thanhha</v>
          </cell>
          <cell r="K404" t="str">
            <v>Công bố</v>
          </cell>
          <cell r="L404">
            <v>40200</v>
          </cell>
          <cell r="M404" t="str">
            <v>Bình thường</v>
          </cell>
          <cell r="N404" t="str">
            <v>Co phieu</v>
          </cell>
        </row>
        <row r="405">
          <cell r="C405" t="str">
            <v>IPA</v>
          </cell>
          <cell r="D405" t="str">
            <v>UC</v>
          </cell>
          <cell r="E405" t="str">
            <v>Hợp nhất</v>
          </cell>
          <cell r="F405">
            <v>0</v>
          </cell>
          <cell r="G405">
            <v>89098248</v>
          </cell>
          <cell r="H405">
            <v>0</v>
          </cell>
          <cell r="I405">
            <v>89098248</v>
          </cell>
          <cell r="J405" t="str">
            <v>qlny_quanglong, qlny_tuananh</v>
          </cell>
          <cell r="K405" t="str">
            <v>Công bố</v>
          </cell>
          <cell r="L405">
            <v>42538</v>
          </cell>
          <cell r="M405" t="str">
            <v>Bình thường</v>
          </cell>
          <cell r="N405" t="str">
            <v>Co phieu</v>
          </cell>
        </row>
        <row r="406">
          <cell r="C406" t="str">
            <v>ISG</v>
          </cell>
          <cell r="D406" t="str">
            <v>UC</v>
          </cell>
          <cell r="E406" t="str">
            <v>Hợp nhất</v>
          </cell>
          <cell r="F406">
            <v>0</v>
          </cell>
          <cell r="G406">
            <v>8800000</v>
          </cell>
          <cell r="H406">
            <v>0</v>
          </cell>
          <cell r="I406">
            <v>8800000</v>
          </cell>
          <cell r="J406" t="str">
            <v>qlny_dangminh, qlny_huykhuong, qlny_quanglong</v>
          </cell>
          <cell r="K406" t="str">
            <v>Công bố</v>
          </cell>
          <cell r="L406">
            <v>42269</v>
          </cell>
          <cell r="M406" t="str">
            <v>Hạn chế giao dịch</v>
          </cell>
          <cell r="N406" t="str">
            <v>Co phieu</v>
          </cell>
        </row>
        <row r="407">
          <cell r="C407" t="str">
            <v>ISH</v>
          </cell>
          <cell r="D407" t="str">
            <v>UC</v>
          </cell>
          <cell r="E407" t="str">
            <v>Không hợp nhất</v>
          </cell>
          <cell r="F407">
            <v>0</v>
          </cell>
          <cell r="G407">
            <v>45000000</v>
          </cell>
          <cell r="H407">
            <v>0</v>
          </cell>
          <cell r="I407">
            <v>45000000</v>
          </cell>
          <cell r="J407" t="str">
            <v>qlny_quanglong, qlny_tuananh</v>
          </cell>
          <cell r="K407" t="str">
            <v>Công bố</v>
          </cell>
          <cell r="L407">
            <v>42184</v>
          </cell>
          <cell r="M407" t="str">
            <v>Bình thường</v>
          </cell>
          <cell r="N407" t="str">
            <v>Co phieu</v>
          </cell>
        </row>
        <row r="408">
          <cell r="C408" t="str">
            <v>IST</v>
          </cell>
          <cell r="D408" t="str">
            <v>UC</v>
          </cell>
          <cell r="E408" t="str">
            <v>Không hợp nhất</v>
          </cell>
          <cell r="F408" t="str">
            <v>05000</v>
          </cell>
          <cell r="G408">
            <v>12008672</v>
          </cell>
          <cell r="H408">
            <v>0</v>
          </cell>
          <cell r="I408">
            <v>12008672</v>
          </cell>
          <cell r="J408" t="str">
            <v>qlny_quanglong, qlny_tuananh</v>
          </cell>
          <cell r="K408" t="str">
            <v>Công bố</v>
          </cell>
          <cell r="L408">
            <v>42740</v>
          </cell>
          <cell r="M408" t="str">
            <v>Bình thường</v>
          </cell>
          <cell r="N408" t="str">
            <v>Co phieu</v>
          </cell>
        </row>
        <row r="409">
          <cell r="C409" t="str">
            <v>ITD</v>
          </cell>
          <cell r="D409" t="str">
            <v>UC</v>
          </cell>
          <cell r="E409" t="str">
            <v>Không hợp nhất</v>
          </cell>
          <cell r="F409">
            <v>0</v>
          </cell>
          <cell r="G409">
            <v>11610399</v>
          </cell>
          <cell r="H409">
            <v>0</v>
          </cell>
          <cell r="I409">
            <v>11610399</v>
          </cell>
          <cell r="J409">
            <v>0</v>
          </cell>
          <cell r="K409" t="str">
            <v>Công bố</v>
          </cell>
          <cell r="L409">
            <v>0</v>
          </cell>
          <cell r="M409" t="str">
            <v>Hủy tự nguyện</v>
          </cell>
          <cell r="N409" t="str">
            <v>Co phieu</v>
          </cell>
        </row>
        <row r="410">
          <cell r="C410" t="str">
            <v>ITQ</v>
          </cell>
          <cell r="D410" t="str">
            <v>NY</v>
          </cell>
          <cell r="E410" t="str">
            <v>Không hợp nhất</v>
          </cell>
          <cell r="F410" t="str">
            <v>03000</v>
          </cell>
          <cell r="G410">
            <v>23843305</v>
          </cell>
          <cell r="H410">
            <v>0</v>
          </cell>
          <cell r="I410">
            <v>23843305</v>
          </cell>
          <cell r="J410" t="str">
            <v>qlny_dinhduong, qlny_haivan, qlny_vanhoc, qlny_xuanduc</v>
          </cell>
          <cell r="K410" t="str">
            <v>Công bố</v>
          </cell>
          <cell r="L410">
            <v>41183</v>
          </cell>
          <cell r="M410" t="str">
            <v>Bình thường</v>
          </cell>
          <cell r="N410" t="str">
            <v>Co phieu</v>
          </cell>
        </row>
        <row r="411">
          <cell r="C411" t="str">
            <v>ITS</v>
          </cell>
          <cell r="D411" t="str">
            <v>UC</v>
          </cell>
          <cell r="E411" t="str">
            <v>Hợp nhất</v>
          </cell>
          <cell r="F411">
            <v>0</v>
          </cell>
          <cell r="G411">
            <v>12599900</v>
          </cell>
          <cell r="H411">
            <v>0</v>
          </cell>
          <cell r="I411">
            <v>12599900</v>
          </cell>
          <cell r="J411" t="str">
            <v>qlny_quanglong, qlny_tuananh</v>
          </cell>
          <cell r="K411" t="str">
            <v>Công bố</v>
          </cell>
          <cell r="L411">
            <v>42356</v>
          </cell>
          <cell r="M411" t="str">
            <v>Bình thường</v>
          </cell>
          <cell r="N411" t="str">
            <v>Co phieu</v>
          </cell>
        </row>
        <row r="412">
          <cell r="C412" t="str">
            <v>IVS</v>
          </cell>
          <cell r="D412" t="str">
            <v>NY</v>
          </cell>
          <cell r="E412" t="str">
            <v>Không hợp nhất</v>
          </cell>
          <cell r="F412" t="str">
            <v>10000</v>
          </cell>
          <cell r="G412">
            <v>34000000</v>
          </cell>
          <cell r="H412">
            <v>0</v>
          </cell>
          <cell r="I412">
            <v>34000000</v>
          </cell>
          <cell r="J412" t="str">
            <v>qlny_dohuong, qlny_duylich, qlny_hongnhung, qlny_thanhha</v>
          </cell>
          <cell r="K412" t="str">
            <v>Công bố</v>
          </cell>
          <cell r="L412">
            <v>40756</v>
          </cell>
          <cell r="M412" t="str">
            <v>Bình thường</v>
          </cell>
          <cell r="N412" t="str">
            <v>Co phieu</v>
          </cell>
        </row>
        <row r="413">
          <cell r="C413" t="str">
            <v>JSC</v>
          </cell>
          <cell r="D413" t="str">
            <v>UC</v>
          </cell>
          <cell r="E413" t="str">
            <v>Không hợp nhất</v>
          </cell>
          <cell r="F413">
            <v>0</v>
          </cell>
          <cell r="G413">
            <v>1550000</v>
          </cell>
          <cell r="H413">
            <v>39900</v>
          </cell>
          <cell r="I413">
            <v>1510100</v>
          </cell>
          <cell r="J413" t="str">
            <v>qlny_dangminh, qlny_quanglong</v>
          </cell>
          <cell r="K413" t="str">
            <v>Công bố</v>
          </cell>
          <cell r="L413">
            <v>40290</v>
          </cell>
          <cell r="M413" t="str">
            <v>Hủy bắt buộc</v>
          </cell>
          <cell r="N413" t="str">
            <v>Co phieu</v>
          </cell>
        </row>
        <row r="414">
          <cell r="C414" t="str">
            <v>KBE</v>
          </cell>
          <cell r="D414" t="str">
            <v>UC</v>
          </cell>
          <cell r="E414" t="str">
            <v>Không hợp nhất</v>
          </cell>
          <cell r="F414">
            <v>0</v>
          </cell>
          <cell r="G414">
            <v>1231060</v>
          </cell>
          <cell r="H414">
            <v>0</v>
          </cell>
          <cell r="I414">
            <v>1231060</v>
          </cell>
          <cell r="J414" t="str">
            <v>qlny_dangminh, qlny_huykhuong, qlny_quanglong</v>
          </cell>
          <cell r="K414" t="str">
            <v>Công bố</v>
          </cell>
          <cell r="L414">
            <v>40238</v>
          </cell>
          <cell r="M414" t="str">
            <v>Bình thường</v>
          </cell>
          <cell r="N414" t="str">
            <v>Co phieu</v>
          </cell>
        </row>
        <row r="415">
          <cell r="C415" t="str">
            <v>KBT</v>
          </cell>
          <cell r="D415" t="str">
            <v>NY</v>
          </cell>
          <cell r="E415" t="str">
            <v>Không hợp nhất</v>
          </cell>
          <cell r="F415" t="str">
            <v>03000</v>
          </cell>
          <cell r="G415">
            <v>3001699</v>
          </cell>
          <cell r="H415">
            <v>0</v>
          </cell>
          <cell r="I415">
            <v>3001699</v>
          </cell>
          <cell r="J415">
            <v>0</v>
          </cell>
          <cell r="K415" t="str">
            <v>Công bố</v>
          </cell>
          <cell r="L415">
            <v>40753</v>
          </cell>
          <cell r="M415" t="str">
            <v>Hủy tự nguyện</v>
          </cell>
          <cell r="N415" t="str">
            <v>Co phieu</v>
          </cell>
        </row>
        <row r="416">
          <cell r="C416" t="str">
            <v>KCB</v>
          </cell>
          <cell r="D416" t="str">
            <v>UC</v>
          </cell>
          <cell r="E416" t="str">
            <v>Không hợp nhất</v>
          </cell>
          <cell r="F416" t="str">
            <v>02000</v>
          </cell>
          <cell r="G416">
            <v>8000000</v>
          </cell>
          <cell r="H416">
            <v>0</v>
          </cell>
          <cell r="I416">
            <v>8000000</v>
          </cell>
          <cell r="J416" t="str">
            <v>qlny_dangminh, qlny_huykhuong, qlny_quanglong</v>
          </cell>
          <cell r="K416" t="str">
            <v>Công bố</v>
          </cell>
          <cell r="L416">
            <v>42339</v>
          </cell>
          <cell r="M416" t="str">
            <v>Bình thường</v>
          </cell>
          <cell r="N416" t="str">
            <v>Co phieu</v>
          </cell>
        </row>
        <row r="417">
          <cell r="C417" t="str">
            <v>KCE</v>
          </cell>
          <cell r="D417" t="str">
            <v>UC</v>
          </cell>
          <cell r="E417" t="str">
            <v>Không hợp nhất</v>
          </cell>
          <cell r="F417">
            <v>0</v>
          </cell>
          <cell r="G417">
            <v>1500000</v>
          </cell>
          <cell r="H417">
            <v>0</v>
          </cell>
          <cell r="I417">
            <v>1500000</v>
          </cell>
          <cell r="J417" t="str">
            <v>qlny_dangminh, qlny_huykhuong, qlny_quanglong</v>
          </cell>
          <cell r="K417" t="str">
            <v>Công bố</v>
          </cell>
          <cell r="L417">
            <v>40582</v>
          </cell>
          <cell r="M417" t="str">
            <v>Bình thường</v>
          </cell>
          <cell r="N417" t="str">
            <v>Co phieu</v>
          </cell>
        </row>
        <row r="418">
          <cell r="C418" t="str">
            <v>KDM</v>
          </cell>
          <cell r="D418" t="str">
            <v>NY</v>
          </cell>
          <cell r="E418" t="str">
            <v>Không hợp nhất</v>
          </cell>
          <cell r="F418" t="str">
            <v>06000</v>
          </cell>
          <cell r="G418">
            <v>7100000</v>
          </cell>
          <cell r="H418">
            <v>0</v>
          </cell>
          <cell r="I418">
            <v>7100000</v>
          </cell>
          <cell r="J418" t="str">
            <v>qlny_dohuong, qlny_duylich, qlny_hongnhung, qlny_thanhha</v>
          </cell>
          <cell r="K418" t="str">
            <v>Công bố</v>
          </cell>
          <cell r="L418">
            <v>42458</v>
          </cell>
          <cell r="M418" t="str">
            <v>Bình thường</v>
          </cell>
          <cell r="N418" t="str">
            <v>Co phieu</v>
          </cell>
        </row>
        <row r="419">
          <cell r="C419" t="str">
            <v>KGU</v>
          </cell>
          <cell r="D419" t="str">
            <v>UC</v>
          </cell>
          <cell r="E419" t="str">
            <v>Không hợp nhất</v>
          </cell>
          <cell r="F419" t="str">
            <v>03000</v>
          </cell>
          <cell r="G419">
            <v>1489573</v>
          </cell>
          <cell r="H419">
            <v>0</v>
          </cell>
          <cell r="I419">
            <v>1489573</v>
          </cell>
          <cell r="J419" t="str">
            <v>qlny_huykhuong, qlny_quanglong</v>
          </cell>
          <cell r="K419" t="str">
            <v>Công bố</v>
          </cell>
          <cell r="L419">
            <v>42912</v>
          </cell>
          <cell r="M419" t="str">
            <v>Bình thường</v>
          </cell>
          <cell r="N419" t="str">
            <v>Co phieu</v>
          </cell>
        </row>
        <row r="420">
          <cell r="C420" t="str">
            <v>KHB</v>
          </cell>
          <cell r="D420" t="str">
            <v>NY</v>
          </cell>
          <cell r="E420" t="str">
            <v>Không hợp nhất</v>
          </cell>
          <cell r="F420" t="str">
            <v>06000</v>
          </cell>
          <cell r="G420">
            <v>29075499</v>
          </cell>
          <cell r="H420">
            <v>0</v>
          </cell>
          <cell r="I420">
            <v>29075499</v>
          </cell>
          <cell r="J420" t="str">
            <v>qlny_dinhduong, qlny_haivan, qlny_vanhoc, qlny_xuanduc</v>
          </cell>
          <cell r="K420" t="str">
            <v>Công bố</v>
          </cell>
          <cell r="L420">
            <v>40317</v>
          </cell>
          <cell r="M420" t="str">
            <v>Cảnh báo</v>
          </cell>
          <cell r="N420" t="str">
            <v>Co phieu</v>
          </cell>
        </row>
        <row r="421">
          <cell r="C421" t="str">
            <v>KHD</v>
          </cell>
          <cell r="D421" t="str">
            <v>UC</v>
          </cell>
          <cell r="E421" t="str">
            <v>Không hợp nhất</v>
          </cell>
          <cell r="F421" t="str">
            <v>02000</v>
          </cell>
          <cell r="G421">
            <v>1717410</v>
          </cell>
          <cell r="H421">
            <v>0</v>
          </cell>
          <cell r="I421">
            <v>1717410</v>
          </cell>
          <cell r="J421" t="str">
            <v>qlny_dangminh, qlny_huykhuong, qlny_quanglong</v>
          </cell>
          <cell r="K421" t="str">
            <v>Hồ sơ thay đổi</v>
          </cell>
          <cell r="L421">
            <v>42726</v>
          </cell>
          <cell r="M421" t="str">
            <v>Bình thường</v>
          </cell>
          <cell r="N421" t="str">
            <v>Co phieu</v>
          </cell>
        </row>
        <row r="422">
          <cell r="C422" t="str">
            <v>KHL</v>
          </cell>
          <cell r="D422" t="str">
            <v>NY</v>
          </cell>
          <cell r="E422" t="str">
            <v>Không hợp nhất</v>
          </cell>
          <cell r="F422" t="str">
            <v>03000</v>
          </cell>
          <cell r="G422">
            <v>12000000</v>
          </cell>
          <cell r="H422">
            <v>0</v>
          </cell>
          <cell r="I422">
            <v>12000000</v>
          </cell>
          <cell r="J422" t="str">
            <v>qlny_dohuong, qlny_duylich, qlny_hongnhung, qlny_thanhha</v>
          </cell>
          <cell r="K422" t="str">
            <v>Công bố</v>
          </cell>
          <cell r="L422">
            <v>40960</v>
          </cell>
          <cell r="M422" t="str">
            <v>Kiểm soát</v>
          </cell>
          <cell r="N422" t="str">
            <v>Co phieu</v>
          </cell>
        </row>
        <row r="423">
          <cell r="C423" t="str">
            <v>KHW</v>
          </cell>
          <cell r="D423" t="str">
            <v>UC</v>
          </cell>
          <cell r="E423" t="str">
            <v>Không hợp nhất</v>
          </cell>
          <cell r="F423" t="str">
            <v>03000</v>
          </cell>
          <cell r="G423">
            <v>26000000</v>
          </cell>
          <cell r="H423">
            <v>0</v>
          </cell>
          <cell r="I423">
            <v>26000000</v>
          </cell>
          <cell r="J423" t="str">
            <v>qlny_quanglong, qlny_tuananh</v>
          </cell>
          <cell r="K423" t="str">
            <v>Công bố</v>
          </cell>
          <cell r="L423">
            <v>42786</v>
          </cell>
          <cell r="M423" t="str">
            <v>Bình thường</v>
          </cell>
          <cell r="N423" t="str">
            <v>Co phieu</v>
          </cell>
        </row>
        <row r="424">
          <cell r="C424" t="str">
            <v>KIP</v>
          </cell>
          <cell r="D424" t="str">
            <v>UC</v>
          </cell>
          <cell r="E424" t="str">
            <v>Không hợp nhất</v>
          </cell>
          <cell r="F424">
            <v>0</v>
          </cell>
          <cell r="G424">
            <v>4560000</v>
          </cell>
          <cell r="H424">
            <v>0</v>
          </cell>
          <cell r="I424">
            <v>4560000</v>
          </cell>
          <cell r="J424" t="str">
            <v>qlny_dangminh, qlny_huykhuong, qlny_quanglong</v>
          </cell>
          <cell r="K424" t="str">
            <v>Công bố</v>
          </cell>
          <cell r="L424">
            <v>42472</v>
          </cell>
          <cell r="M424" t="str">
            <v>Bình thường</v>
          </cell>
          <cell r="N424" t="str">
            <v>Co phieu</v>
          </cell>
        </row>
        <row r="425">
          <cell r="C425" t="str">
            <v>KKC</v>
          </cell>
          <cell r="D425" t="str">
            <v>NY</v>
          </cell>
          <cell r="E425" t="str">
            <v>Không hợp nhất</v>
          </cell>
          <cell r="F425" t="str">
            <v>06000</v>
          </cell>
          <cell r="G425">
            <v>5200000</v>
          </cell>
          <cell r="H425">
            <v>507700</v>
          </cell>
          <cell r="I425">
            <v>4692300</v>
          </cell>
          <cell r="J425" t="str">
            <v>qlny_dohuong, qlny_duylich, qlny_hongnhung, qlny_thanhha</v>
          </cell>
          <cell r="K425" t="str">
            <v>Công bố</v>
          </cell>
          <cell r="L425">
            <v>39681</v>
          </cell>
          <cell r="M425" t="str">
            <v>Bình thường</v>
          </cell>
          <cell r="N425" t="str">
            <v>Co phieu</v>
          </cell>
        </row>
        <row r="426">
          <cell r="C426" t="str">
            <v>KLB</v>
          </cell>
          <cell r="D426" t="str">
            <v>UC</v>
          </cell>
          <cell r="E426" t="str">
            <v>Không hợp nhất</v>
          </cell>
          <cell r="F426" t="str">
            <v>10000</v>
          </cell>
          <cell r="G426">
            <v>300000000</v>
          </cell>
          <cell r="H426">
            <v>0</v>
          </cell>
          <cell r="I426">
            <v>300000000</v>
          </cell>
          <cell r="J426" t="str">
            <v>qlny_quanglong, qlny_tuananh</v>
          </cell>
          <cell r="K426" t="str">
            <v>Đang cập nhật thông tin</v>
          </cell>
          <cell r="L426">
            <v>42915</v>
          </cell>
          <cell r="M426" t="str">
            <v>Bình thường</v>
          </cell>
          <cell r="N426" t="str">
            <v>Co phieu</v>
          </cell>
        </row>
        <row r="427">
          <cell r="C427" t="str">
            <v>KLF</v>
          </cell>
          <cell r="D427" t="str">
            <v>NY</v>
          </cell>
          <cell r="E427" t="str">
            <v>Hợp nhất</v>
          </cell>
          <cell r="F427" t="str">
            <v>06000</v>
          </cell>
          <cell r="G427">
            <v>165352561</v>
          </cell>
          <cell r="H427">
            <v>0</v>
          </cell>
          <cell r="I427">
            <v>165352561</v>
          </cell>
          <cell r="J427" t="str">
            <v>qlny_dohuong, qlny_duylich, qlny_hongnhung, qlny_thanhha</v>
          </cell>
          <cell r="K427" t="str">
            <v>Công bố</v>
          </cell>
          <cell r="L427">
            <v>41540</v>
          </cell>
          <cell r="M427" t="str">
            <v>Bình thường</v>
          </cell>
          <cell r="N427" t="str">
            <v>Co phieu</v>
          </cell>
        </row>
        <row r="428">
          <cell r="C428" t="str">
            <v>KLS</v>
          </cell>
          <cell r="D428" t="str">
            <v>NY</v>
          </cell>
          <cell r="E428" t="str">
            <v>Không hợp nhất</v>
          </cell>
          <cell r="F428" t="str">
            <v>10000</v>
          </cell>
          <cell r="G428">
            <v>202500000</v>
          </cell>
          <cell r="H428">
            <v>20250000</v>
          </cell>
          <cell r="I428">
            <v>182250000</v>
          </cell>
          <cell r="J428">
            <v>0</v>
          </cell>
          <cell r="K428" t="str">
            <v>Công bố</v>
          </cell>
          <cell r="L428">
            <v>39475</v>
          </cell>
          <cell r="M428" t="str">
            <v>Hủy tự nguyện</v>
          </cell>
          <cell r="N428" t="str">
            <v>Co phieu</v>
          </cell>
        </row>
        <row r="429">
          <cell r="C429" t="str">
            <v>KMT</v>
          </cell>
          <cell r="D429" t="str">
            <v>NY</v>
          </cell>
          <cell r="E429" t="str">
            <v>Không hợp nhất</v>
          </cell>
          <cell r="F429" t="str">
            <v>06000</v>
          </cell>
          <cell r="G429">
            <v>9846562</v>
          </cell>
          <cell r="H429">
            <v>0</v>
          </cell>
          <cell r="I429">
            <v>9846562</v>
          </cell>
          <cell r="J429" t="str">
            <v>qlny_dohuong, qlny_duylich, qlny_hongnhung, qlny_thanhha</v>
          </cell>
          <cell r="K429" t="str">
            <v>Công bố</v>
          </cell>
          <cell r="L429">
            <v>40035</v>
          </cell>
          <cell r="M429" t="str">
            <v>Bình thường</v>
          </cell>
          <cell r="N429" t="str">
            <v>Co phieu</v>
          </cell>
        </row>
        <row r="430">
          <cell r="C430" t="str">
            <v>KSC</v>
          </cell>
          <cell r="D430" t="str">
            <v>UC</v>
          </cell>
          <cell r="E430" t="str">
            <v>Không hợp nhất</v>
          </cell>
          <cell r="F430">
            <v>0</v>
          </cell>
          <cell r="G430">
            <v>3739823</v>
          </cell>
          <cell r="H430">
            <v>99</v>
          </cell>
          <cell r="I430">
            <v>3739724</v>
          </cell>
          <cell r="J430" t="str">
            <v>qlny_dangminh, qlny_huykhuong, qlny_quanglong</v>
          </cell>
          <cell r="K430" t="str">
            <v>Công bố</v>
          </cell>
          <cell r="L430">
            <v>40326</v>
          </cell>
          <cell r="M430" t="str">
            <v>Bình thường</v>
          </cell>
          <cell r="N430" t="str">
            <v>Co phieu</v>
          </cell>
        </row>
        <row r="431">
          <cell r="C431" t="str">
            <v>KSD</v>
          </cell>
          <cell r="D431" t="str">
            <v>NY</v>
          </cell>
          <cell r="E431" t="str">
            <v>Không hợp nhất</v>
          </cell>
          <cell r="F431" t="str">
            <v>03000</v>
          </cell>
          <cell r="G431">
            <v>12000000</v>
          </cell>
          <cell r="H431">
            <v>0</v>
          </cell>
          <cell r="I431">
            <v>12000000</v>
          </cell>
          <cell r="J431" t="str">
            <v>qlny_dohuong, qlny_duylich, qlny_hongnhung, qlny_thanhha</v>
          </cell>
          <cell r="K431" t="str">
            <v>Công bố</v>
          </cell>
          <cell r="L431">
            <v>40296</v>
          </cell>
          <cell r="M431" t="str">
            <v>Cảnh báo</v>
          </cell>
          <cell r="N431" t="str">
            <v>Co phieu</v>
          </cell>
        </row>
        <row r="432">
          <cell r="C432" t="str">
            <v>KSK</v>
          </cell>
          <cell r="D432" t="str">
            <v>NY</v>
          </cell>
          <cell r="E432" t="str">
            <v>Không hợp nhất</v>
          </cell>
          <cell r="F432" t="str">
            <v>03000</v>
          </cell>
          <cell r="G432">
            <v>23888000</v>
          </cell>
          <cell r="H432">
            <v>0</v>
          </cell>
          <cell r="I432">
            <v>23888000</v>
          </cell>
          <cell r="J432" t="str">
            <v>qlny_dinhduong, qlny_haivan, qlny_vanhoc, qlny_xuanduc</v>
          </cell>
          <cell r="K432" t="str">
            <v>Công bố</v>
          </cell>
          <cell r="L432">
            <v>41689</v>
          </cell>
          <cell r="M432" t="str">
            <v>Cảnh báo</v>
          </cell>
          <cell r="N432" t="str">
            <v>Co phieu</v>
          </cell>
        </row>
        <row r="433">
          <cell r="C433" t="str">
            <v>KSQ</v>
          </cell>
          <cell r="D433" t="str">
            <v>NY</v>
          </cell>
          <cell r="E433" t="str">
            <v>Không hợp nhất</v>
          </cell>
          <cell r="F433" t="str">
            <v>06000</v>
          </cell>
          <cell r="G433">
            <v>30000000</v>
          </cell>
          <cell r="H433">
            <v>0</v>
          </cell>
          <cell r="I433">
            <v>30000000</v>
          </cell>
          <cell r="J433" t="str">
            <v>qlny_dinhduong, qlny_haivan, qlny_vanhoc, qlny_xuanduc</v>
          </cell>
          <cell r="K433" t="str">
            <v>Công bố</v>
          </cell>
          <cell r="L433">
            <v>41481</v>
          </cell>
          <cell r="M433" t="str">
            <v>Bình thường</v>
          </cell>
          <cell r="N433" t="str">
            <v>Co phieu</v>
          </cell>
        </row>
        <row r="434">
          <cell r="C434" t="str">
            <v>KSS</v>
          </cell>
          <cell r="D434" t="str">
            <v>UC</v>
          </cell>
          <cell r="E434" t="str">
            <v>Không hợp nhất</v>
          </cell>
          <cell r="F434">
            <v>0</v>
          </cell>
          <cell r="G434">
            <v>49432500</v>
          </cell>
          <cell r="H434">
            <v>0</v>
          </cell>
          <cell r="I434">
            <v>49432500</v>
          </cell>
          <cell r="J434" t="str">
            <v>qlny_quanglong, qlny_tuananh</v>
          </cell>
          <cell r="K434" t="str">
            <v>Công bố</v>
          </cell>
          <cell r="L434">
            <v>0</v>
          </cell>
          <cell r="M434" t="str">
            <v>Đình chỉ giao dịch</v>
          </cell>
          <cell r="N434" t="str">
            <v>Co phieu</v>
          </cell>
        </row>
        <row r="435">
          <cell r="C435" t="str">
            <v>KST</v>
          </cell>
          <cell r="D435" t="str">
            <v>NY</v>
          </cell>
          <cell r="E435" t="str">
            <v>Không hợp nhất</v>
          </cell>
          <cell r="F435" t="str">
            <v>07000</v>
          </cell>
          <cell r="G435">
            <v>2996010</v>
          </cell>
          <cell r="H435">
            <v>0</v>
          </cell>
          <cell r="I435">
            <v>2996010</v>
          </cell>
          <cell r="J435" t="str">
            <v>qlny_dohuong, qlny_duylich, qlny_hongnhung, qlny_thanhha</v>
          </cell>
          <cell r="K435" t="str">
            <v>Công bố</v>
          </cell>
          <cell r="L435">
            <v>40541</v>
          </cell>
          <cell r="M435" t="str">
            <v>Bình thường</v>
          </cell>
          <cell r="N435" t="str">
            <v>Co phieu</v>
          </cell>
        </row>
        <row r="436">
          <cell r="C436" t="str">
            <v>KSV</v>
          </cell>
          <cell r="D436" t="str">
            <v>UC</v>
          </cell>
          <cell r="E436" t="str">
            <v>Hợp nhất</v>
          </cell>
          <cell r="F436">
            <v>0</v>
          </cell>
          <cell r="G436">
            <v>200000000</v>
          </cell>
          <cell r="H436">
            <v>0</v>
          </cell>
          <cell r="I436">
            <v>200000000</v>
          </cell>
          <cell r="J436" t="str">
            <v>qlny_quanglong, qlny_tuananh</v>
          </cell>
          <cell r="K436" t="str">
            <v>Công bố</v>
          </cell>
          <cell r="L436">
            <v>42579</v>
          </cell>
          <cell r="M436" t="str">
            <v>Bình thường</v>
          </cell>
          <cell r="N436" t="str">
            <v>Co phieu</v>
          </cell>
        </row>
        <row r="437">
          <cell r="C437" t="str">
            <v>KTB</v>
          </cell>
          <cell r="D437" t="str">
            <v>UC</v>
          </cell>
          <cell r="E437" t="str">
            <v>Không hợp nhất</v>
          </cell>
          <cell r="F437">
            <v>0</v>
          </cell>
          <cell r="G437">
            <v>40200000</v>
          </cell>
          <cell r="H437">
            <v>0</v>
          </cell>
          <cell r="I437">
            <v>40200000</v>
          </cell>
          <cell r="J437" t="str">
            <v>qlny_quanglong, qlny_tuananh</v>
          </cell>
          <cell r="K437" t="str">
            <v>Công bố</v>
          </cell>
          <cell r="L437">
            <v>42444</v>
          </cell>
          <cell r="M437" t="str">
            <v>Đình chỉ giao dịch</v>
          </cell>
          <cell r="N437" t="str">
            <v>Co phieu</v>
          </cell>
        </row>
        <row r="438">
          <cell r="C438" t="str">
            <v>KTL</v>
          </cell>
          <cell r="D438" t="str">
            <v>UC</v>
          </cell>
          <cell r="E438" t="str">
            <v>Không hợp nhất</v>
          </cell>
          <cell r="F438">
            <v>0</v>
          </cell>
          <cell r="G438">
            <v>19200000</v>
          </cell>
          <cell r="H438">
            <v>0</v>
          </cell>
          <cell r="I438">
            <v>19200000</v>
          </cell>
          <cell r="J438" t="str">
            <v>qlny_quanglong, qlny_tuananh</v>
          </cell>
          <cell r="K438" t="str">
            <v>Công bố</v>
          </cell>
          <cell r="L438">
            <v>42018</v>
          </cell>
          <cell r="M438" t="str">
            <v>Bình thường</v>
          </cell>
          <cell r="N438" t="str">
            <v>Co phieu</v>
          </cell>
        </row>
        <row r="439">
          <cell r="C439" t="str">
            <v>KTS</v>
          </cell>
          <cell r="D439" t="str">
            <v>NY</v>
          </cell>
          <cell r="E439" t="str">
            <v>Không hợp nhất</v>
          </cell>
          <cell r="F439" t="str">
            <v>03000</v>
          </cell>
          <cell r="G439">
            <v>5070000</v>
          </cell>
          <cell r="H439">
            <v>0</v>
          </cell>
          <cell r="I439">
            <v>5070000</v>
          </cell>
          <cell r="J439" t="str">
            <v>qlny_dohuong, qlny_duylich, qlny_hongnhung, qlny_thanhha</v>
          </cell>
          <cell r="K439" t="str">
            <v>Công bố</v>
          </cell>
          <cell r="L439">
            <v>40695</v>
          </cell>
          <cell r="M439" t="str">
            <v>Bình thường</v>
          </cell>
          <cell r="N439" t="str">
            <v>Co phieu</v>
          </cell>
        </row>
        <row r="440">
          <cell r="C440" t="str">
            <v>KTT</v>
          </cell>
          <cell r="D440" t="str">
            <v>NY</v>
          </cell>
          <cell r="E440" t="str">
            <v>Không hợp nhất</v>
          </cell>
          <cell r="F440" t="str">
            <v>04000</v>
          </cell>
          <cell r="G440">
            <v>2955000</v>
          </cell>
          <cell r="H440">
            <v>0</v>
          </cell>
          <cell r="I440">
            <v>2955000</v>
          </cell>
          <cell r="J440" t="str">
            <v>qlny_dohuong, qlny_duylich, qlny_hongnhung, qlny_thanhha</v>
          </cell>
          <cell r="K440" t="str">
            <v>Công bố</v>
          </cell>
          <cell r="L440">
            <v>40479</v>
          </cell>
          <cell r="M440" t="str">
            <v>Bình thường</v>
          </cell>
          <cell r="N440" t="str">
            <v>Co phieu</v>
          </cell>
        </row>
        <row r="441">
          <cell r="C441" t="str">
            <v>KVC</v>
          </cell>
          <cell r="D441" t="str">
            <v>NY</v>
          </cell>
          <cell r="E441" t="str">
            <v>Không hợp nhất</v>
          </cell>
          <cell r="F441" t="str">
            <v>03000</v>
          </cell>
          <cell r="G441">
            <v>49500000</v>
          </cell>
          <cell r="H441">
            <v>0</v>
          </cell>
          <cell r="I441">
            <v>49500000</v>
          </cell>
          <cell r="J441" t="str">
            <v>qlny_dinhduong, qlny_haivan, qlny_vanhoc, qlny_xuanduc</v>
          </cell>
          <cell r="K441" t="str">
            <v>Công bố</v>
          </cell>
          <cell r="L441">
            <v>42108</v>
          </cell>
          <cell r="M441" t="str">
            <v>Bình thường</v>
          </cell>
          <cell r="N441" t="str">
            <v>Co phieu</v>
          </cell>
        </row>
        <row r="442">
          <cell r="C442" t="str">
            <v>L10</v>
          </cell>
          <cell r="D442" t="str">
            <v>UC</v>
          </cell>
          <cell r="E442" t="str">
            <v>Hợp nhất</v>
          </cell>
          <cell r="F442">
            <v>0</v>
          </cell>
          <cell r="G442">
            <v>10000000</v>
          </cell>
          <cell r="H442">
            <v>600000</v>
          </cell>
          <cell r="I442">
            <v>9400000</v>
          </cell>
          <cell r="J442">
            <v>0</v>
          </cell>
          <cell r="K442" t="str">
            <v>Hồ sơ thay đổi</v>
          </cell>
          <cell r="L442">
            <v>41410</v>
          </cell>
          <cell r="M442" t="str">
            <v>Hủy tự nguyện</v>
          </cell>
          <cell r="N442" t="str">
            <v>Co phieu</v>
          </cell>
        </row>
        <row r="443">
          <cell r="C443" t="str">
            <v>L12</v>
          </cell>
          <cell r="D443" t="str">
            <v>UC</v>
          </cell>
          <cell r="E443" t="str">
            <v>Không hợp nhất</v>
          </cell>
          <cell r="F443">
            <v>0</v>
          </cell>
          <cell r="G443">
            <v>5000000</v>
          </cell>
          <cell r="H443">
            <v>261129</v>
          </cell>
          <cell r="I443">
            <v>4738871</v>
          </cell>
          <cell r="J443" t="str">
            <v>qlny_caolinh, qlny_ducquy</v>
          </cell>
          <cell r="K443" t="str">
            <v>Hồ sơ thay đổi</v>
          </cell>
          <cell r="L443">
            <v>42738</v>
          </cell>
          <cell r="M443" t="str">
            <v>Bình thường</v>
          </cell>
          <cell r="N443" t="str">
            <v>Co phieu</v>
          </cell>
        </row>
        <row r="444">
          <cell r="C444" t="str">
            <v>L14</v>
          </cell>
          <cell r="D444" t="str">
            <v>NY</v>
          </cell>
          <cell r="E444" t="str">
            <v>Không hợp nhất</v>
          </cell>
          <cell r="F444" t="str">
            <v>04000</v>
          </cell>
          <cell r="G444">
            <v>5000000</v>
          </cell>
          <cell r="H444">
            <v>200</v>
          </cell>
          <cell r="I444">
            <v>4999800</v>
          </cell>
          <cell r="J444" t="str">
            <v>qlny_dohuong, qlny_duylich, qlny_hongnhung, qlny_thanhha</v>
          </cell>
          <cell r="K444" t="str">
            <v>Công bố</v>
          </cell>
          <cell r="L444">
            <v>40799</v>
          </cell>
          <cell r="M444" t="str">
            <v>Bình thường</v>
          </cell>
          <cell r="N444" t="str">
            <v>Co phieu</v>
          </cell>
        </row>
        <row r="445">
          <cell r="C445" t="str">
            <v>L18</v>
          </cell>
          <cell r="D445" t="str">
            <v>NY</v>
          </cell>
          <cell r="E445" t="str">
            <v>Hợp nhất</v>
          </cell>
          <cell r="F445" t="str">
            <v>04000</v>
          </cell>
          <cell r="G445">
            <v>5400000</v>
          </cell>
          <cell r="H445">
            <v>0</v>
          </cell>
          <cell r="I445">
            <v>5400000</v>
          </cell>
          <cell r="J445" t="str">
            <v>qlny_dohuong, qlny_duylich, qlny_hongnhung, qlny_thanhha</v>
          </cell>
          <cell r="K445" t="str">
            <v>Công bố</v>
          </cell>
          <cell r="L445">
            <v>39561</v>
          </cell>
          <cell r="M445" t="str">
            <v>Bình thường</v>
          </cell>
          <cell r="N445" t="str">
            <v>Co phieu</v>
          </cell>
        </row>
        <row r="446">
          <cell r="C446" t="str">
            <v>L35</v>
          </cell>
          <cell r="D446" t="str">
            <v>NY</v>
          </cell>
          <cell r="E446" t="str">
            <v>Không hợp nhất</v>
          </cell>
          <cell r="F446" t="str">
            <v>03000</v>
          </cell>
          <cell r="G446">
            <v>3265155</v>
          </cell>
          <cell r="H446">
            <v>0</v>
          </cell>
          <cell r="I446">
            <v>3265155</v>
          </cell>
          <cell r="J446" t="str">
            <v>qlny_dohuong, qlny_duylich, qlny_hongnhung, qlny_thanhha</v>
          </cell>
          <cell r="K446" t="str">
            <v>Công bố</v>
          </cell>
          <cell r="L446">
            <v>40262</v>
          </cell>
          <cell r="M446" t="str">
            <v>Bình thường</v>
          </cell>
          <cell r="N446" t="str">
            <v>Co phieu</v>
          </cell>
        </row>
        <row r="447">
          <cell r="C447" t="str">
            <v>L43</v>
          </cell>
          <cell r="D447" t="str">
            <v>NY</v>
          </cell>
          <cell r="E447" t="str">
            <v>Không hợp nhất</v>
          </cell>
          <cell r="F447" t="str">
            <v>03000</v>
          </cell>
          <cell r="G447">
            <v>3500000</v>
          </cell>
          <cell r="H447">
            <v>0</v>
          </cell>
          <cell r="I447">
            <v>3500000</v>
          </cell>
          <cell r="J447" t="str">
            <v>qlny_dohuong, qlny_duylich, qlny_hongnhung, qlny_thanhha</v>
          </cell>
          <cell r="K447" t="str">
            <v>Công bố</v>
          </cell>
          <cell r="L447">
            <v>39610</v>
          </cell>
          <cell r="M447" t="str">
            <v>Bình thường</v>
          </cell>
          <cell r="N447" t="str">
            <v>Co phieu</v>
          </cell>
        </row>
        <row r="448">
          <cell r="C448" t="str">
            <v>L44</v>
          </cell>
          <cell r="D448" t="str">
            <v>NY</v>
          </cell>
          <cell r="E448" t="str">
            <v>Không hợp nhất</v>
          </cell>
          <cell r="F448" t="str">
            <v>03000</v>
          </cell>
          <cell r="G448">
            <v>4000000</v>
          </cell>
          <cell r="H448">
            <v>20000</v>
          </cell>
          <cell r="I448">
            <v>3980000</v>
          </cell>
          <cell r="J448" t="str">
            <v>qlny_dohuong, qlny_duylich, qlny_hongnhung, qlny_thanhha</v>
          </cell>
          <cell r="K448" t="str">
            <v>Công bố</v>
          </cell>
          <cell r="L448">
            <v>40168</v>
          </cell>
          <cell r="M448" t="str">
            <v>Cảnh báo</v>
          </cell>
          <cell r="N448" t="str">
            <v>Co phieu</v>
          </cell>
        </row>
        <row r="449">
          <cell r="C449" t="str">
            <v>L45</v>
          </cell>
          <cell r="D449" t="str">
            <v>UC</v>
          </cell>
          <cell r="E449" t="str">
            <v>Không hợp nhất</v>
          </cell>
          <cell r="F449">
            <v>0</v>
          </cell>
          <cell r="G449">
            <v>4800000</v>
          </cell>
          <cell r="H449">
            <v>0</v>
          </cell>
          <cell r="I449">
            <v>4800000</v>
          </cell>
          <cell r="J449" t="str">
            <v>qlny_caolinh, qlny_ducquy</v>
          </cell>
          <cell r="K449" t="str">
            <v>Công bố</v>
          </cell>
          <cell r="L449">
            <v>42663</v>
          </cell>
          <cell r="M449" t="str">
            <v>Bình thường</v>
          </cell>
          <cell r="N449" t="str">
            <v>Co phieu</v>
          </cell>
        </row>
        <row r="450">
          <cell r="C450" t="str">
            <v>L61</v>
          </cell>
          <cell r="D450" t="str">
            <v>NY</v>
          </cell>
          <cell r="E450" t="str">
            <v>Không hợp nhất</v>
          </cell>
          <cell r="F450" t="str">
            <v>03000</v>
          </cell>
          <cell r="G450">
            <v>7576200</v>
          </cell>
          <cell r="H450">
            <v>0</v>
          </cell>
          <cell r="I450">
            <v>7576200</v>
          </cell>
          <cell r="J450" t="str">
            <v>qlny_dohuong, qlny_duylich, qlny_hongnhung, qlny_thanhha</v>
          </cell>
          <cell r="K450" t="str">
            <v>Công bố</v>
          </cell>
          <cell r="L450">
            <v>39771</v>
          </cell>
          <cell r="M450" t="str">
            <v>Bình thường</v>
          </cell>
          <cell r="N450" t="str">
            <v>Co phieu</v>
          </cell>
        </row>
        <row r="451">
          <cell r="C451" t="str">
            <v>L62</v>
          </cell>
          <cell r="D451" t="str">
            <v>NY</v>
          </cell>
          <cell r="E451" t="str">
            <v>Không hợp nhất</v>
          </cell>
          <cell r="F451" t="str">
            <v>03000</v>
          </cell>
          <cell r="G451">
            <v>5741817</v>
          </cell>
          <cell r="H451">
            <v>0</v>
          </cell>
          <cell r="I451">
            <v>5741817</v>
          </cell>
          <cell r="J451" t="str">
            <v>qlny_dohuong, qlny_duylich, qlny_hongnhung, qlny_thanhha</v>
          </cell>
          <cell r="K451" t="str">
            <v>Công bố</v>
          </cell>
          <cell r="L451">
            <v>39559</v>
          </cell>
          <cell r="M451" t="str">
            <v>Bình thường</v>
          </cell>
          <cell r="N451" t="str">
            <v>Co phieu</v>
          </cell>
        </row>
        <row r="452">
          <cell r="C452" t="str">
            <v>L63</v>
          </cell>
          <cell r="D452" t="str">
            <v>UC</v>
          </cell>
          <cell r="E452" t="str">
            <v>Không hợp nhất</v>
          </cell>
          <cell r="F452">
            <v>0</v>
          </cell>
          <cell r="G452">
            <v>7769691</v>
          </cell>
          <cell r="H452">
            <v>0</v>
          </cell>
          <cell r="I452">
            <v>7769691</v>
          </cell>
          <cell r="J452" t="str">
            <v>qlny_dangminh, qlny_huykhuong, qlny_quanglong</v>
          </cell>
          <cell r="K452" t="str">
            <v>Công bố</v>
          </cell>
          <cell r="L452">
            <v>42649</v>
          </cell>
          <cell r="M452" t="str">
            <v>Bình thường</v>
          </cell>
          <cell r="N452" t="str">
            <v>Co phieu</v>
          </cell>
        </row>
        <row r="453">
          <cell r="C453" t="str">
            <v>LAI</v>
          </cell>
          <cell r="D453" t="str">
            <v>UC</v>
          </cell>
          <cell r="E453" t="str">
            <v>Không hợp nhất</v>
          </cell>
          <cell r="F453" t="str">
            <v>04000</v>
          </cell>
          <cell r="G453">
            <v>8550000</v>
          </cell>
          <cell r="H453">
            <v>0</v>
          </cell>
          <cell r="I453">
            <v>8550000</v>
          </cell>
          <cell r="J453" t="str">
            <v>qlny_dangminh, qlny_huykhuong, qlny_quanglong</v>
          </cell>
          <cell r="K453" t="str">
            <v>Công bố</v>
          </cell>
          <cell r="L453">
            <v>42226</v>
          </cell>
          <cell r="M453" t="str">
            <v>Bình thường</v>
          </cell>
          <cell r="N453" t="str">
            <v>Co phieu</v>
          </cell>
        </row>
        <row r="454">
          <cell r="C454" t="str">
            <v>LAS</v>
          </cell>
          <cell r="D454" t="str">
            <v>NY</v>
          </cell>
          <cell r="E454" t="str">
            <v>Không hợp nhất</v>
          </cell>
          <cell r="F454" t="str">
            <v>03000</v>
          </cell>
          <cell r="G454">
            <v>112856400</v>
          </cell>
          <cell r="H454">
            <v>0</v>
          </cell>
          <cell r="I454">
            <v>112856400</v>
          </cell>
          <cell r="J454" t="str">
            <v>qlny_dinhduong, qlny_haivan, qlny_vanhoc, qlny_xuanduc</v>
          </cell>
          <cell r="K454" t="str">
            <v>Công bố</v>
          </cell>
          <cell r="L454">
            <v>40969</v>
          </cell>
          <cell r="M454" t="str">
            <v>Bình thường</v>
          </cell>
          <cell r="N454" t="str">
            <v>Co phieu</v>
          </cell>
        </row>
        <row r="455">
          <cell r="C455" t="str">
            <v>LAW</v>
          </cell>
          <cell r="D455" t="str">
            <v>UC</v>
          </cell>
          <cell r="E455" t="str">
            <v>Không hợp nhất</v>
          </cell>
          <cell r="F455" t="str">
            <v>03000</v>
          </cell>
          <cell r="G455">
            <v>12200000</v>
          </cell>
          <cell r="H455">
            <v>0</v>
          </cell>
          <cell r="I455">
            <v>12200000</v>
          </cell>
          <cell r="J455" t="str">
            <v>qlny_quanglong, qlny_tuananh</v>
          </cell>
          <cell r="K455" t="str">
            <v>Công bố</v>
          </cell>
          <cell r="L455">
            <v>42359</v>
          </cell>
          <cell r="M455" t="str">
            <v>Bình thường</v>
          </cell>
          <cell r="N455" t="str">
            <v>Co phieu</v>
          </cell>
        </row>
        <row r="456">
          <cell r="C456" t="str">
            <v>LBE</v>
          </cell>
          <cell r="D456" t="str">
            <v>NY</v>
          </cell>
          <cell r="E456" t="str">
            <v>Không hợp nhất</v>
          </cell>
          <cell r="F456" t="str">
            <v>06000</v>
          </cell>
          <cell r="G456">
            <v>1100000</v>
          </cell>
          <cell r="H456">
            <v>4100</v>
          </cell>
          <cell r="I456">
            <v>1095900</v>
          </cell>
          <cell r="J456" t="str">
            <v>qlny_dohuong, qlny_duylich, qlny_hongnhung, qlny_thanhha</v>
          </cell>
          <cell r="K456" t="str">
            <v>Công bố</v>
          </cell>
          <cell r="L456">
            <v>39500</v>
          </cell>
          <cell r="M456" t="str">
            <v>Bình thường</v>
          </cell>
          <cell r="N456" t="str">
            <v>Co phieu</v>
          </cell>
        </row>
        <row r="457">
          <cell r="C457" t="str">
            <v>LCC</v>
          </cell>
          <cell r="D457" t="str">
            <v>UC</v>
          </cell>
          <cell r="E457" t="str">
            <v>Không hợp nhất</v>
          </cell>
          <cell r="F457">
            <v>0</v>
          </cell>
          <cell r="G457">
            <v>5838999</v>
          </cell>
          <cell r="H457">
            <v>0</v>
          </cell>
          <cell r="I457">
            <v>5838999</v>
          </cell>
          <cell r="J457" t="str">
            <v>qlny_dangminh, qlny_huykhuong, qlny_quanglong</v>
          </cell>
          <cell r="K457" t="str">
            <v>Công bố</v>
          </cell>
          <cell r="L457">
            <v>40304</v>
          </cell>
          <cell r="M457" t="str">
            <v>Hạn chế giao dịch</v>
          </cell>
          <cell r="N457" t="str">
            <v>Co phieu</v>
          </cell>
        </row>
        <row r="458">
          <cell r="C458" t="str">
            <v>LCD</v>
          </cell>
          <cell r="D458" t="str">
            <v>NY</v>
          </cell>
          <cell r="E458" t="str">
            <v>Không hợp nhất</v>
          </cell>
          <cell r="F458" t="str">
            <v>09000</v>
          </cell>
          <cell r="G458">
            <v>1500000</v>
          </cell>
          <cell r="H458">
            <v>55</v>
          </cell>
          <cell r="I458">
            <v>1499945</v>
          </cell>
          <cell r="J458" t="str">
            <v>qlny_dohuong, qlny_duylich, qlny_hongnhung, qlny_thanhha</v>
          </cell>
          <cell r="K458" t="str">
            <v>Công bố</v>
          </cell>
          <cell r="L458">
            <v>40497</v>
          </cell>
          <cell r="M458" t="str">
            <v>Bình thường</v>
          </cell>
          <cell r="N458" t="str">
            <v>Co phieu</v>
          </cell>
        </row>
        <row r="459">
          <cell r="C459" t="str">
            <v>LCS</v>
          </cell>
          <cell r="D459" t="str">
            <v>NY</v>
          </cell>
          <cell r="E459" t="str">
            <v>Hợp nhất</v>
          </cell>
          <cell r="F459" t="str">
            <v>04000</v>
          </cell>
          <cell r="G459">
            <v>7600000</v>
          </cell>
          <cell r="H459">
            <v>0</v>
          </cell>
          <cell r="I459">
            <v>7600000</v>
          </cell>
          <cell r="J459" t="str">
            <v>qlny_dohuong, qlny_duylich, qlny_hongnhung, qlny_thanhha</v>
          </cell>
          <cell r="K459" t="str">
            <v>Công bố</v>
          </cell>
          <cell r="L459">
            <v>40353</v>
          </cell>
          <cell r="M459" t="str">
            <v>Cảnh báo</v>
          </cell>
          <cell r="N459" t="str">
            <v>Co phieu</v>
          </cell>
        </row>
        <row r="460">
          <cell r="C460" t="str">
            <v>LCW</v>
          </cell>
          <cell r="D460" t="str">
            <v>UC</v>
          </cell>
          <cell r="E460" t="str">
            <v>Không hợp nhất</v>
          </cell>
          <cell r="F460" t="str">
            <v>03000</v>
          </cell>
          <cell r="G460">
            <v>21586514</v>
          </cell>
          <cell r="H460">
            <v>0</v>
          </cell>
          <cell r="I460">
            <v>21586514</v>
          </cell>
          <cell r="J460" t="str">
            <v>qlny_dangminh, qlny_quanglong</v>
          </cell>
          <cell r="K460" t="str">
            <v>Công bố</v>
          </cell>
          <cell r="L460">
            <v>42704</v>
          </cell>
          <cell r="M460" t="str">
            <v>Bình thường</v>
          </cell>
          <cell r="N460" t="str">
            <v>Co phieu</v>
          </cell>
        </row>
        <row r="461">
          <cell r="C461" t="str">
            <v>LDP</v>
          </cell>
          <cell r="D461" t="str">
            <v>NY</v>
          </cell>
          <cell r="E461" t="str">
            <v>Không hợp nhất</v>
          </cell>
          <cell r="F461" t="str">
            <v>08000</v>
          </cell>
          <cell r="G461">
            <v>7829958</v>
          </cell>
          <cell r="H461">
            <v>32</v>
          </cell>
          <cell r="I461">
            <v>7829926</v>
          </cell>
          <cell r="J461" t="str">
            <v>qlny_dohuong, qlny_duylich, qlny_hongnhung, qlny_thanhha</v>
          </cell>
          <cell r="K461" t="str">
            <v>Công bố</v>
          </cell>
          <cell r="L461">
            <v>40379</v>
          </cell>
          <cell r="M461" t="str">
            <v>Bình thường</v>
          </cell>
          <cell r="N461" t="str">
            <v>Co phieu</v>
          </cell>
        </row>
        <row r="462">
          <cell r="C462" t="str">
            <v>LHC</v>
          </cell>
          <cell r="D462" t="str">
            <v>NY</v>
          </cell>
          <cell r="E462" t="str">
            <v>Hợp nhất</v>
          </cell>
          <cell r="F462" t="str">
            <v>04000</v>
          </cell>
          <cell r="G462">
            <v>3600000</v>
          </cell>
          <cell r="H462">
            <v>0</v>
          </cell>
          <cell r="I462">
            <v>3600000</v>
          </cell>
          <cell r="J462" t="str">
            <v>qlny_dohuong, qlny_duylich, qlny_hongnhung, qlny_thanhha</v>
          </cell>
          <cell r="K462" t="str">
            <v>Công bố</v>
          </cell>
          <cell r="L462">
            <v>40191</v>
          </cell>
          <cell r="M462" t="str">
            <v>Bình thường</v>
          </cell>
          <cell r="N462" t="str">
            <v>Co phieu</v>
          </cell>
        </row>
        <row r="463">
          <cell r="C463" t="str">
            <v>LIC</v>
          </cell>
          <cell r="D463" t="str">
            <v>UC</v>
          </cell>
          <cell r="E463" t="str">
            <v>Hợp nhất</v>
          </cell>
          <cell r="F463" t="str">
            <v>04000</v>
          </cell>
          <cell r="G463">
            <v>90000000</v>
          </cell>
          <cell r="H463">
            <v>0</v>
          </cell>
          <cell r="I463">
            <v>90000000</v>
          </cell>
          <cell r="J463" t="str">
            <v>qlny_quanglong, qlny_tuananh</v>
          </cell>
          <cell r="K463" t="str">
            <v>Công bố</v>
          </cell>
          <cell r="L463">
            <v>42891</v>
          </cell>
          <cell r="M463" t="str">
            <v>Bình thường</v>
          </cell>
          <cell r="N463" t="str">
            <v>Co phieu</v>
          </cell>
        </row>
        <row r="464">
          <cell r="C464" t="str">
            <v>LIG</v>
          </cell>
          <cell r="D464" t="str">
            <v>NY</v>
          </cell>
          <cell r="E464" t="str">
            <v>Hợp nhất</v>
          </cell>
          <cell r="F464" t="str">
            <v>04000</v>
          </cell>
          <cell r="G464">
            <v>43598032</v>
          </cell>
          <cell r="H464">
            <v>863908</v>
          </cell>
          <cell r="I464">
            <v>42734124</v>
          </cell>
          <cell r="J464" t="str">
            <v>qlny_dohuong, qlny_duylich, qlny_hongnhung, qlny_thanhha</v>
          </cell>
          <cell r="K464" t="str">
            <v>Công bố</v>
          </cell>
          <cell r="L464">
            <v>40290</v>
          </cell>
          <cell r="M464" t="str">
            <v>Bình thường</v>
          </cell>
          <cell r="N464" t="str">
            <v>Co phieu</v>
          </cell>
        </row>
        <row r="465">
          <cell r="C465" t="str">
            <v>LKW</v>
          </cell>
          <cell r="D465" t="str">
            <v>UC</v>
          </cell>
          <cell r="E465" t="str">
            <v>Không hợp nhất</v>
          </cell>
          <cell r="F465">
            <v>0</v>
          </cell>
          <cell r="G465">
            <v>2500000</v>
          </cell>
          <cell r="H465">
            <v>0</v>
          </cell>
          <cell r="I465">
            <v>2500000</v>
          </cell>
          <cell r="J465" t="str">
            <v>qlny_dangminh, qlny_huykhuong, qlny_quanglong</v>
          </cell>
          <cell r="K465" t="str">
            <v>Công bố</v>
          </cell>
          <cell r="L465">
            <v>41094</v>
          </cell>
          <cell r="M465" t="str">
            <v>Bình thường</v>
          </cell>
          <cell r="N465" t="str">
            <v>Co phieu</v>
          </cell>
        </row>
        <row r="466">
          <cell r="C466" t="str">
            <v>LM3</v>
          </cell>
          <cell r="D466" t="str">
            <v>UC</v>
          </cell>
          <cell r="E466" t="str">
            <v>Hợp nhất</v>
          </cell>
          <cell r="F466" t="str">
            <v>03000</v>
          </cell>
          <cell r="G466">
            <v>5150000</v>
          </cell>
          <cell r="H466">
            <v>0</v>
          </cell>
          <cell r="I466">
            <v>5150000</v>
          </cell>
          <cell r="J466" t="str">
            <v>qlny_dangminh, qlny_huykhuong, qlny_quanglong</v>
          </cell>
          <cell r="K466" t="str">
            <v>Công bố</v>
          </cell>
          <cell r="L466">
            <v>42156</v>
          </cell>
          <cell r="M466" t="str">
            <v>Hạn chế giao dịch</v>
          </cell>
          <cell r="N466" t="str">
            <v>Co phieu</v>
          </cell>
        </row>
        <row r="467">
          <cell r="C467" t="str">
            <v>LM7</v>
          </cell>
          <cell r="D467" t="str">
            <v>NY</v>
          </cell>
          <cell r="E467" t="str">
            <v>Không hợp nhất</v>
          </cell>
          <cell r="F467">
            <v>0</v>
          </cell>
          <cell r="G467">
            <v>5000000</v>
          </cell>
          <cell r="H467">
            <v>0</v>
          </cell>
          <cell r="I467">
            <v>5000000</v>
          </cell>
          <cell r="J467" t="str">
            <v>qlny_dohuong, qlny_duylich, qlny_hongnhung, qlny_thanhha</v>
          </cell>
          <cell r="K467" t="str">
            <v>Công bố</v>
          </cell>
          <cell r="L467">
            <v>40479</v>
          </cell>
          <cell r="M467" t="str">
            <v>Bình thường</v>
          </cell>
          <cell r="N467" t="str">
            <v>Co phieu</v>
          </cell>
        </row>
        <row r="468">
          <cell r="C468" t="str">
            <v>LO5</v>
          </cell>
          <cell r="D468" t="str">
            <v>NY</v>
          </cell>
          <cell r="E468" t="str">
            <v>Không hợp nhất</v>
          </cell>
          <cell r="F468" t="str">
            <v>03000</v>
          </cell>
          <cell r="G468">
            <v>5149791</v>
          </cell>
          <cell r="H468">
            <v>0</v>
          </cell>
          <cell r="I468">
            <v>5149791</v>
          </cell>
          <cell r="J468" t="str">
            <v>qlny_dohuong, qlny_duylich, qlny_hongnhung, qlny_thanhha</v>
          </cell>
          <cell r="K468" t="str">
            <v>Công bố</v>
          </cell>
          <cell r="L468">
            <v>40168</v>
          </cell>
          <cell r="M468" t="str">
            <v>Bình thường</v>
          </cell>
          <cell r="N468" t="str">
            <v>Co phieu</v>
          </cell>
        </row>
        <row r="469">
          <cell r="C469" t="str">
            <v>LQN</v>
          </cell>
          <cell r="D469" t="str">
            <v>UC</v>
          </cell>
          <cell r="E469" t="str">
            <v>Không hợp nhất</v>
          </cell>
          <cell r="F469">
            <v>0</v>
          </cell>
          <cell r="G469">
            <v>1893540</v>
          </cell>
          <cell r="H469">
            <v>0</v>
          </cell>
          <cell r="I469">
            <v>1893540</v>
          </cell>
          <cell r="J469" t="str">
            <v>qlny_caolinh, qlny_ducquy</v>
          </cell>
          <cell r="K469" t="str">
            <v>Công bố</v>
          </cell>
          <cell r="L469">
            <v>42675</v>
          </cell>
          <cell r="M469" t="str">
            <v>Bình thường</v>
          </cell>
          <cell r="N469" t="str">
            <v>Co phieu</v>
          </cell>
        </row>
        <row r="470">
          <cell r="C470" t="str">
            <v>LTC</v>
          </cell>
          <cell r="D470" t="str">
            <v>NY</v>
          </cell>
          <cell r="E470" t="str">
            <v>Hợp nhất</v>
          </cell>
          <cell r="F470" t="str">
            <v>04000</v>
          </cell>
          <cell r="G470">
            <v>4586000</v>
          </cell>
          <cell r="H470">
            <v>0</v>
          </cell>
          <cell r="I470">
            <v>4586000</v>
          </cell>
          <cell r="J470" t="str">
            <v>qlny_dohuong, qlny_duylich, qlny_hongnhung, qlny_thanhha</v>
          </cell>
          <cell r="K470" t="str">
            <v>Công bố</v>
          </cell>
          <cell r="L470">
            <v>39065</v>
          </cell>
          <cell r="M470" t="str">
            <v>Cảnh báo</v>
          </cell>
          <cell r="N470" t="str">
            <v>Co phieu</v>
          </cell>
        </row>
        <row r="471">
          <cell r="C471" t="str">
            <v>LUT</v>
          </cell>
          <cell r="D471" t="str">
            <v>NY</v>
          </cell>
          <cell r="E471" t="str">
            <v>Không hợp nhất</v>
          </cell>
          <cell r="F471" t="str">
            <v>04000</v>
          </cell>
          <cell r="G471">
            <v>15000000</v>
          </cell>
          <cell r="H471">
            <v>40000</v>
          </cell>
          <cell r="I471">
            <v>14960000</v>
          </cell>
          <cell r="J471" t="str">
            <v>qlny_dinhduong, qlny_haivan, qlny_vanhoc, qlny_xuanduc</v>
          </cell>
          <cell r="K471" t="str">
            <v>Công bố</v>
          </cell>
          <cell r="L471">
            <v>39451</v>
          </cell>
          <cell r="M471" t="str">
            <v>Bình thường</v>
          </cell>
          <cell r="N471" t="str">
            <v>Co phieu</v>
          </cell>
        </row>
        <row r="472">
          <cell r="C472" t="str">
            <v>MAC</v>
          </cell>
          <cell r="D472" t="str">
            <v>NY</v>
          </cell>
          <cell r="E472" t="str">
            <v>Không hợp nhất</v>
          </cell>
          <cell r="F472" t="str">
            <v>03000</v>
          </cell>
          <cell r="G472">
            <v>14419289</v>
          </cell>
          <cell r="H472">
            <v>0</v>
          </cell>
          <cell r="I472">
            <v>14419289</v>
          </cell>
          <cell r="J472" t="str">
            <v>qlny_ngoctuan, qlny_nguyenhung, qlny_nhatrang, qlny_phanngoc</v>
          </cell>
          <cell r="K472" t="str">
            <v>Công bố</v>
          </cell>
          <cell r="L472">
            <v>40171</v>
          </cell>
          <cell r="M472" t="str">
            <v>Bình thường</v>
          </cell>
          <cell r="N472" t="str">
            <v>Co phieu</v>
          </cell>
        </row>
        <row r="473">
          <cell r="C473" t="str">
            <v>MAS</v>
          </cell>
          <cell r="D473" t="str">
            <v>NY</v>
          </cell>
          <cell r="E473" t="str">
            <v>Không hợp nhất</v>
          </cell>
          <cell r="F473" t="str">
            <v>06000</v>
          </cell>
          <cell r="G473">
            <v>4267683</v>
          </cell>
          <cell r="H473">
            <v>0</v>
          </cell>
          <cell r="I473">
            <v>4267683</v>
          </cell>
          <cell r="J473" t="str">
            <v>qlny_ngoctuan, qlny_nguyenhung, qlny_nhatrang, qlny_phanngoc</v>
          </cell>
          <cell r="K473" t="str">
            <v>Công bố</v>
          </cell>
          <cell r="L473">
            <v>41835</v>
          </cell>
          <cell r="M473" t="str">
            <v>Bình thường</v>
          </cell>
          <cell r="N473" t="str">
            <v>Co phieu</v>
          </cell>
        </row>
        <row r="474">
          <cell r="C474" t="str">
            <v>MAX</v>
          </cell>
          <cell r="D474" t="str">
            <v>NY</v>
          </cell>
          <cell r="E474" t="str">
            <v>Không hợp nhất</v>
          </cell>
          <cell r="F474" t="str">
            <v>03000</v>
          </cell>
          <cell r="G474">
            <v>7200000</v>
          </cell>
          <cell r="H474">
            <v>0</v>
          </cell>
          <cell r="I474">
            <v>7200000</v>
          </cell>
          <cell r="J474">
            <v>0</v>
          </cell>
          <cell r="K474" t="str">
            <v>Công bố</v>
          </cell>
          <cell r="L474">
            <v>40716</v>
          </cell>
          <cell r="M474" t="str">
            <v>Hủy bắt buộc</v>
          </cell>
          <cell r="N474" t="str">
            <v>Co phieu</v>
          </cell>
        </row>
        <row r="475">
          <cell r="C475" t="str">
            <v>MBG</v>
          </cell>
          <cell r="D475" t="str">
            <v>NY</v>
          </cell>
          <cell r="E475" t="str">
            <v>Không hợp nhất</v>
          </cell>
          <cell r="F475" t="str">
            <v>03000</v>
          </cell>
          <cell r="G475">
            <v>20800000</v>
          </cell>
          <cell r="H475">
            <v>0</v>
          </cell>
          <cell r="I475">
            <v>20800000</v>
          </cell>
          <cell r="J475" t="str">
            <v>qlny_ngoctuan, qlny_nguyenhung, qlny_nhatrang, qlny_phanngoc</v>
          </cell>
          <cell r="K475" t="str">
            <v>Công bố</v>
          </cell>
          <cell r="L475">
            <v>42334</v>
          </cell>
          <cell r="M475" t="str">
            <v>Bình thường</v>
          </cell>
          <cell r="N475" t="str">
            <v>Co phieu</v>
          </cell>
        </row>
        <row r="476">
          <cell r="C476" t="str">
            <v>MBS</v>
          </cell>
          <cell r="D476" t="str">
            <v>NY</v>
          </cell>
          <cell r="E476" t="str">
            <v>Không hợp nhất</v>
          </cell>
          <cell r="F476" t="str">
            <v>10000</v>
          </cell>
          <cell r="G476">
            <v>122124280</v>
          </cell>
          <cell r="H476">
            <v>1072</v>
          </cell>
          <cell r="I476">
            <v>122123208</v>
          </cell>
          <cell r="J476" t="str">
            <v>qlny_dinhduong, qlny_haivan, qlny_vanhoc, qlny_xuanduc</v>
          </cell>
          <cell r="K476" t="str">
            <v>Công bố</v>
          </cell>
          <cell r="L476">
            <v>42457</v>
          </cell>
          <cell r="M476" t="str">
            <v>Bình thường</v>
          </cell>
          <cell r="N476" t="str">
            <v>Co phieu</v>
          </cell>
        </row>
        <row r="477">
          <cell r="C477" t="str">
            <v>MC3</v>
          </cell>
          <cell r="D477" t="str">
            <v>UC</v>
          </cell>
          <cell r="E477" t="str">
            <v>Không hợp nhất</v>
          </cell>
          <cell r="F477" t="str">
            <v>02000</v>
          </cell>
          <cell r="G477">
            <v>3500000</v>
          </cell>
          <cell r="H477">
            <v>0</v>
          </cell>
          <cell r="I477">
            <v>3500000</v>
          </cell>
          <cell r="J477" t="str">
            <v>qlny_caolinh, qlny_ducquy</v>
          </cell>
          <cell r="K477" t="str">
            <v>Công bố</v>
          </cell>
          <cell r="L477">
            <v>42900</v>
          </cell>
          <cell r="M477" t="str">
            <v>Bình thường</v>
          </cell>
          <cell r="N477" t="str">
            <v>Co phieu</v>
          </cell>
        </row>
        <row r="478">
          <cell r="C478" t="str">
            <v>MCC</v>
          </cell>
          <cell r="D478" t="str">
            <v>NY</v>
          </cell>
          <cell r="E478" t="str">
            <v>Không hợp nhất</v>
          </cell>
          <cell r="F478" t="str">
            <v>03000</v>
          </cell>
          <cell r="G478">
            <v>5016124</v>
          </cell>
          <cell r="H478">
            <v>30000</v>
          </cell>
          <cell r="I478">
            <v>4986124</v>
          </cell>
          <cell r="J478" t="str">
            <v>qlny_ngoctuan, qlny_nguyenhung, qlny_nhatrang, qlny_phanngoc</v>
          </cell>
          <cell r="K478" t="str">
            <v>Công bố</v>
          </cell>
          <cell r="L478">
            <v>40659</v>
          </cell>
          <cell r="M478" t="str">
            <v>Bình thường</v>
          </cell>
          <cell r="N478" t="str">
            <v>Co phieu</v>
          </cell>
        </row>
        <row r="479">
          <cell r="C479" t="str">
            <v>MCF</v>
          </cell>
          <cell r="D479" t="str">
            <v>NY</v>
          </cell>
          <cell r="E479" t="str">
            <v>Không hợp nhất</v>
          </cell>
          <cell r="F479" t="str">
            <v>03000</v>
          </cell>
          <cell r="G479">
            <v>8000000</v>
          </cell>
          <cell r="H479">
            <v>0</v>
          </cell>
          <cell r="I479">
            <v>8000000</v>
          </cell>
          <cell r="J479" t="str">
            <v>qlny_ngoctuan, qlny_nguyenhung, qlny_nhatrang, qlny_phanngoc</v>
          </cell>
          <cell r="K479" t="str">
            <v>Công bố</v>
          </cell>
          <cell r="L479">
            <v>40588</v>
          </cell>
          <cell r="M479" t="str">
            <v>Bình thường</v>
          </cell>
          <cell r="N479" t="str">
            <v>Co phieu</v>
          </cell>
        </row>
        <row r="480">
          <cell r="C480" t="str">
            <v>MCH</v>
          </cell>
          <cell r="D480" t="str">
            <v>UC</v>
          </cell>
          <cell r="E480" t="str">
            <v>Hợp nhất</v>
          </cell>
          <cell r="F480" t="str">
            <v>03000</v>
          </cell>
          <cell r="G480">
            <v>538160117</v>
          </cell>
          <cell r="H480">
            <v>0</v>
          </cell>
          <cell r="I480">
            <v>538160117</v>
          </cell>
          <cell r="J480" t="str">
            <v>qlny_dangminh, qlny_quanglong</v>
          </cell>
          <cell r="K480" t="str">
            <v>Công bố</v>
          </cell>
          <cell r="L480">
            <v>42740</v>
          </cell>
          <cell r="M480" t="str">
            <v>Bình thường</v>
          </cell>
          <cell r="N480" t="str">
            <v>Co phieu</v>
          </cell>
        </row>
        <row r="481">
          <cell r="C481" t="str">
            <v>MCI</v>
          </cell>
          <cell r="D481" t="str">
            <v>UC</v>
          </cell>
          <cell r="E481" t="str">
            <v>Không hợp nhất</v>
          </cell>
          <cell r="F481">
            <v>0</v>
          </cell>
          <cell r="G481">
            <v>3500000</v>
          </cell>
          <cell r="H481">
            <v>0</v>
          </cell>
          <cell r="I481">
            <v>3500000</v>
          </cell>
          <cell r="J481" t="str">
            <v>qlny_caolinh, qlny_ducquy, qlny_quanglong</v>
          </cell>
          <cell r="K481" t="str">
            <v>Công bố</v>
          </cell>
          <cell r="L481">
            <v>42255</v>
          </cell>
          <cell r="M481" t="str">
            <v>Bình thường</v>
          </cell>
          <cell r="N481" t="str">
            <v>Co phieu</v>
          </cell>
        </row>
        <row r="482">
          <cell r="C482" t="str">
            <v>MCL</v>
          </cell>
          <cell r="D482" t="str">
            <v>NY</v>
          </cell>
          <cell r="E482" t="str">
            <v>Không hợp nhất</v>
          </cell>
          <cell r="F482" t="str">
            <v>03000</v>
          </cell>
          <cell r="G482">
            <v>2220000</v>
          </cell>
          <cell r="H482">
            <v>0</v>
          </cell>
          <cell r="I482">
            <v>2220000</v>
          </cell>
          <cell r="J482">
            <v>0</v>
          </cell>
          <cell r="K482" t="str">
            <v>Công bố</v>
          </cell>
          <cell r="L482">
            <v>40525</v>
          </cell>
          <cell r="M482" t="str">
            <v>Hủy bắt buộc</v>
          </cell>
          <cell r="N482" t="str">
            <v>Co phieu</v>
          </cell>
        </row>
        <row r="483">
          <cell r="C483" t="str">
            <v>MCO</v>
          </cell>
          <cell r="D483" t="str">
            <v>NY</v>
          </cell>
          <cell r="E483" t="str">
            <v>Không hợp nhất</v>
          </cell>
          <cell r="F483" t="str">
            <v>04000</v>
          </cell>
          <cell r="G483">
            <v>4103929</v>
          </cell>
          <cell r="H483">
            <v>0</v>
          </cell>
          <cell r="I483">
            <v>4103929</v>
          </cell>
          <cell r="J483" t="str">
            <v>qlny_ngoctuan, qlny_nguyenhung, qlny_nhatrang, qlny_phanngoc</v>
          </cell>
          <cell r="K483" t="str">
            <v>Công bố</v>
          </cell>
          <cell r="L483">
            <v>39072</v>
          </cell>
          <cell r="M483" t="str">
            <v>Bình thường</v>
          </cell>
          <cell r="N483" t="str">
            <v>Co phieu</v>
          </cell>
        </row>
        <row r="484">
          <cell r="C484" t="str">
            <v>MCT</v>
          </cell>
          <cell r="D484" t="str">
            <v>UC</v>
          </cell>
          <cell r="E484" t="str">
            <v>Không hợp nhất</v>
          </cell>
          <cell r="F484">
            <v>0</v>
          </cell>
          <cell r="G484">
            <v>2500000</v>
          </cell>
          <cell r="H484">
            <v>0</v>
          </cell>
          <cell r="I484">
            <v>2500000</v>
          </cell>
          <cell r="J484" t="str">
            <v>qlny_caolinh, qlny_ducquy</v>
          </cell>
          <cell r="K484" t="str">
            <v>Công bố</v>
          </cell>
          <cell r="L484">
            <v>42739</v>
          </cell>
          <cell r="M484" t="str">
            <v>Bình thường</v>
          </cell>
          <cell r="N484" t="str">
            <v>Co phieu</v>
          </cell>
        </row>
        <row r="485">
          <cell r="C485" t="str">
            <v>MDC</v>
          </cell>
          <cell r="D485" t="str">
            <v>NY</v>
          </cell>
          <cell r="E485" t="str">
            <v>Không hợp nhất</v>
          </cell>
          <cell r="F485" t="str">
            <v>02000</v>
          </cell>
          <cell r="G485">
            <v>21418346</v>
          </cell>
          <cell r="H485">
            <v>0</v>
          </cell>
          <cell r="I485">
            <v>21418346</v>
          </cell>
          <cell r="J485" t="str">
            <v>qlny_ngoctuan, qlny_nguyenhung, qlny_nhatrang, qlny_phanngoc</v>
          </cell>
          <cell r="K485" t="str">
            <v>Công bố</v>
          </cell>
          <cell r="L485">
            <v>40021</v>
          </cell>
          <cell r="M485" t="str">
            <v>Bình thường</v>
          </cell>
          <cell r="N485" t="str">
            <v>Co phieu</v>
          </cell>
        </row>
        <row r="486">
          <cell r="C486" t="str">
            <v>MDF</v>
          </cell>
          <cell r="D486" t="str">
            <v>UC</v>
          </cell>
          <cell r="E486" t="str">
            <v>Không hợp nhất</v>
          </cell>
          <cell r="F486">
            <v>0</v>
          </cell>
          <cell r="G486">
            <v>55113595</v>
          </cell>
          <cell r="H486">
            <v>0</v>
          </cell>
          <cell r="I486">
            <v>55113595</v>
          </cell>
          <cell r="J486" t="str">
            <v>qlny_quanglong, qlny_tuananh</v>
          </cell>
          <cell r="K486" t="str">
            <v>Công bố</v>
          </cell>
          <cell r="L486">
            <v>40599</v>
          </cell>
          <cell r="M486" t="str">
            <v>Bình thường</v>
          </cell>
          <cell r="N486" t="str">
            <v>Co phieu</v>
          </cell>
        </row>
        <row r="487">
          <cell r="C487" t="str">
            <v>MEC</v>
          </cell>
          <cell r="D487" t="str">
            <v>NY</v>
          </cell>
          <cell r="E487" t="str">
            <v>Hợp nhất</v>
          </cell>
          <cell r="F487" t="str">
            <v>03000</v>
          </cell>
          <cell r="G487">
            <v>8353620</v>
          </cell>
          <cell r="H487">
            <v>0</v>
          </cell>
          <cell r="I487">
            <v>8353620</v>
          </cell>
          <cell r="J487" t="str">
            <v>qlny_ngoctuan, qlny_nguyenhung, qlny_nhatrang, qlny_phanngoc</v>
          </cell>
          <cell r="K487" t="str">
            <v>Công bố</v>
          </cell>
          <cell r="L487">
            <v>39065</v>
          </cell>
          <cell r="M487" t="str">
            <v>Cảnh báo</v>
          </cell>
          <cell r="N487" t="str">
            <v>Co phieu</v>
          </cell>
        </row>
        <row r="488">
          <cell r="C488" t="str">
            <v>MED</v>
          </cell>
          <cell r="D488" t="str">
            <v>UC</v>
          </cell>
          <cell r="E488" t="str">
            <v>Không hợp nhất</v>
          </cell>
          <cell r="F488">
            <v>0</v>
          </cell>
          <cell r="G488">
            <v>5024100</v>
          </cell>
          <cell r="H488">
            <v>0</v>
          </cell>
          <cell r="I488">
            <v>5024100</v>
          </cell>
          <cell r="J488">
            <v>0</v>
          </cell>
          <cell r="K488" t="str">
            <v>Đang cập nhật thông tin</v>
          </cell>
          <cell r="L488">
            <v>0</v>
          </cell>
          <cell r="M488" t="str">
            <v>Hủy tự nguyện</v>
          </cell>
          <cell r="N488" t="str">
            <v>Co phieu</v>
          </cell>
        </row>
        <row r="489">
          <cell r="C489" t="str">
            <v>MEF</v>
          </cell>
          <cell r="D489" t="str">
            <v>UC</v>
          </cell>
          <cell r="E489" t="str">
            <v>Hợp nhất</v>
          </cell>
          <cell r="F489">
            <v>0</v>
          </cell>
          <cell r="G489">
            <v>3755213</v>
          </cell>
          <cell r="H489">
            <v>49020</v>
          </cell>
          <cell r="I489">
            <v>3706193</v>
          </cell>
          <cell r="J489" t="str">
            <v>qlny_caolinh, qlny_ducquy, qlny_quanglong</v>
          </cell>
          <cell r="K489" t="str">
            <v>Công bố</v>
          </cell>
          <cell r="L489">
            <v>40877</v>
          </cell>
          <cell r="M489" t="str">
            <v>Bình thường</v>
          </cell>
          <cell r="N489" t="str">
            <v>Co phieu</v>
          </cell>
        </row>
        <row r="490">
          <cell r="C490" t="str">
            <v>MES</v>
          </cell>
          <cell r="D490" t="str">
            <v>UC</v>
          </cell>
          <cell r="E490" t="str">
            <v>Không hợp nhất</v>
          </cell>
          <cell r="F490" t="str">
            <v>04000</v>
          </cell>
          <cell r="G490">
            <v>18600000</v>
          </cell>
          <cell r="H490">
            <v>0</v>
          </cell>
          <cell r="I490">
            <v>18600000</v>
          </cell>
          <cell r="J490" t="str">
            <v>qlny_dangminh, qlny_quanglong</v>
          </cell>
          <cell r="K490" t="str">
            <v>Công bố</v>
          </cell>
          <cell r="L490">
            <v>42716</v>
          </cell>
          <cell r="M490" t="str">
            <v>Bình thường</v>
          </cell>
          <cell r="N490" t="str">
            <v>Co phieu</v>
          </cell>
        </row>
        <row r="491">
          <cell r="C491" t="str">
            <v>MGC</v>
          </cell>
          <cell r="D491" t="str">
            <v>UC</v>
          </cell>
          <cell r="E491" t="str">
            <v>Không hợp nhất</v>
          </cell>
          <cell r="F491">
            <v>0</v>
          </cell>
          <cell r="G491">
            <v>10800000</v>
          </cell>
          <cell r="H491">
            <v>0</v>
          </cell>
          <cell r="I491">
            <v>10800000</v>
          </cell>
          <cell r="J491" t="str">
            <v>qlny_caolinh, qlny_ducquy, qlny_quanglong</v>
          </cell>
          <cell r="K491" t="str">
            <v>Công bố</v>
          </cell>
          <cell r="L491">
            <v>42530</v>
          </cell>
          <cell r="M491" t="str">
            <v>Bình thường</v>
          </cell>
          <cell r="N491" t="str">
            <v>Co phieu</v>
          </cell>
        </row>
        <row r="492">
          <cell r="C492" t="str">
            <v>MH3</v>
          </cell>
          <cell r="D492" t="str">
            <v>UC</v>
          </cell>
          <cell r="E492" t="str">
            <v>Không hợp nhất</v>
          </cell>
          <cell r="F492" t="str">
            <v>01000</v>
          </cell>
          <cell r="G492">
            <v>12000000</v>
          </cell>
          <cell r="H492">
            <v>0</v>
          </cell>
          <cell r="I492">
            <v>12000000</v>
          </cell>
          <cell r="J492" t="str">
            <v>qlny_dangminh, qlny_quanglong</v>
          </cell>
          <cell r="K492" t="str">
            <v>Công bố</v>
          </cell>
          <cell r="L492">
            <v>42800</v>
          </cell>
          <cell r="M492" t="str">
            <v>Bình thường</v>
          </cell>
          <cell r="N492" t="str">
            <v>Co phieu</v>
          </cell>
        </row>
        <row r="493">
          <cell r="C493" t="str">
            <v>MHL</v>
          </cell>
          <cell r="D493" t="str">
            <v>NY</v>
          </cell>
          <cell r="E493" t="str">
            <v>Không hợp nhất</v>
          </cell>
          <cell r="F493" t="str">
            <v>06000</v>
          </cell>
          <cell r="G493">
            <v>4950171</v>
          </cell>
          <cell r="H493">
            <v>142300</v>
          </cell>
          <cell r="I493">
            <v>4807871</v>
          </cell>
          <cell r="J493" t="str">
            <v>qlny_ngoctuan, qlny_nguyenhung, qlny_nhatrang, qlny_phanngoc</v>
          </cell>
          <cell r="K493" t="str">
            <v>Công bố</v>
          </cell>
          <cell r="L493">
            <v>40143</v>
          </cell>
          <cell r="M493" t="str">
            <v>Bình thường</v>
          </cell>
          <cell r="N493" t="str">
            <v>Co phieu</v>
          </cell>
        </row>
        <row r="494">
          <cell r="C494" t="str">
            <v>MIC</v>
          </cell>
          <cell r="D494" t="str">
            <v>UC</v>
          </cell>
          <cell r="E494" t="str">
            <v>Hợp nhất</v>
          </cell>
          <cell r="F494" t="str">
            <v>02000</v>
          </cell>
          <cell r="G494">
            <v>5544946</v>
          </cell>
          <cell r="H494">
            <v>30325</v>
          </cell>
          <cell r="I494">
            <v>5514621</v>
          </cell>
          <cell r="J494" t="str">
            <v>qlny_caolinh, qlny_ducquy, qlny_quanglong</v>
          </cell>
          <cell r="K494" t="str">
            <v>Công bố</v>
          </cell>
          <cell r="L494">
            <v>42016</v>
          </cell>
          <cell r="M494" t="str">
            <v>Bình thường</v>
          </cell>
          <cell r="N494" t="str">
            <v>Co phieu</v>
          </cell>
        </row>
        <row r="495">
          <cell r="C495" t="str">
            <v>MIG</v>
          </cell>
          <cell r="D495" t="str">
            <v>UC</v>
          </cell>
          <cell r="E495" t="str">
            <v>Hợp nhất</v>
          </cell>
          <cell r="F495" t="str">
            <v>10000</v>
          </cell>
          <cell r="G495">
            <v>80000000</v>
          </cell>
          <cell r="H495">
            <v>0</v>
          </cell>
          <cell r="I495">
            <v>80000000</v>
          </cell>
          <cell r="J495" t="str">
            <v>qlny_dangminh, qlny_quanglong</v>
          </cell>
          <cell r="K495" t="str">
            <v>Công bố</v>
          </cell>
          <cell r="L495">
            <v>42860</v>
          </cell>
          <cell r="M495" t="str">
            <v>Bình thường</v>
          </cell>
          <cell r="N495" t="str">
            <v>Co phieu</v>
          </cell>
        </row>
        <row r="496">
          <cell r="C496" t="str">
            <v>MIH</v>
          </cell>
          <cell r="D496" t="str">
            <v>NY</v>
          </cell>
          <cell r="E496" t="str">
            <v>Không hợp nhất</v>
          </cell>
          <cell r="F496" t="str">
            <v>03000</v>
          </cell>
          <cell r="G496">
            <v>4000000</v>
          </cell>
          <cell r="H496">
            <v>220000</v>
          </cell>
          <cell r="I496">
            <v>3780000</v>
          </cell>
          <cell r="J496">
            <v>0</v>
          </cell>
          <cell r="K496" t="str">
            <v>Công bố</v>
          </cell>
          <cell r="L496">
            <v>40358</v>
          </cell>
          <cell r="M496" t="str">
            <v>Hủy tự nguyện</v>
          </cell>
          <cell r="N496" t="str">
            <v>Co phieu</v>
          </cell>
        </row>
        <row r="497">
          <cell r="C497" t="str">
            <v>MIM</v>
          </cell>
          <cell r="D497" t="str">
            <v>NY</v>
          </cell>
          <cell r="E497" t="str">
            <v>Không hợp nhất</v>
          </cell>
          <cell r="F497" t="str">
            <v>03000</v>
          </cell>
          <cell r="G497">
            <v>3409860</v>
          </cell>
          <cell r="H497">
            <v>0</v>
          </cell>
          <cell r="I497">
            <v>3409860</v>
          </cell>
          <cell r="J497" t="str">
            <v>qlny_ngoctuan, qlny_nguyenhung, qlny_nhatrang, qlny_phanngoc</v>
          </cell>
          <cell r="K497" t="str">
            <v>Công bố</v>
          </cell>
          <cell r="L497">
            <v>40406</v>
          </cell>
          <cell r="M497" t="str">
            <v>Cảnh báo, Kiểm soát</v>
          </cell>
          <cell r="N497" t="str">
            <v>Co phieu</v>
          </cell>
        </row>
        <row r="498">
          <cell r="C498" t="str">
            <v>MKT</v>
          </cell>
          <cell r="D498" t="str">
            <v>UC</v>
          </cell>
          <cell r="E498" t="str">
            <v>Không hợp nhất</v>
          </cell>
          <cell r="F498" t="str">
            <v>03000</v>
          </cell>
          <cell r="G498">
            <v>3200000</v>
          </cell>
          <cell r="H498">
            <v>0</v>
          </cell>
          <cell r="I498">
            <v>3200000</v>
          </cell>
          <cell r="J498" t="str">
            <v>qlny_caolinh, qlny_ducquy, qlny_quanglong</v>
          </cell>
          <cell r="K498" t="str">
            <v>Công bố</v>
          </cell>
          <cell r="L498">
            <v>42349</v>
          </cell>
          <cell r="M498" t="str">
            <v>Hạn chế giao dịch</v>
          </cell>
          <cell r="N498" t="str">
            <v>Co phieu</v>
          </cell>
        </row>
        <row r="499">
          <cell r="C499" t="str">
            <v>MKV</v>
          </cell>
          <cell r="D499" t="str">
            <v>NY</v>
          </cell>
          <cell r="E499" t="str">
            <v>Không hợp nhất</v>
          </cell>
          <cell r="F499" t="str">
            <v>08000</v>
          </cell>
          <cell r="G499">
            <v>5000038</v>
          </cell>
          <cell r="H499">
            <v>38</v>
          </cell>
          <cell r="I499">
            <v>5000000</v>
          </cell>
          <cell r="J499" t="str">
            <v>qlny_ngoctuan, qlny_nguyenhung, qlny_nhatrang, qlny_phanngoc</v>
          </cell>
          <cell r="K499" t="str">
            <v>Công bố</v>
          </cell>
          <cell r="L499">
            <v>39773</v>
          </cell>
          <cell r="M499" t="str">
            <v>Bình thường</v>
          </cell>
          <cell r="N499" t="str">
            <v>Co phieu</v>
          </cell>
        </row>
        <row r="500">
          <cell r="C500" t="str">
            <v>MLC</v>
          </cell>
          <cell r="D500" t="str">
            <v>UC</v>
          </cell>
          <cell r="E500" t="str">
            <v>Không hợp nhất</v>
          </cell>
          <cell r="F500" t="str">
            <v>03000</v>
          </cell>
          <cell r="G500">
            <v>4171175</v>
          </cell>
          <cell r="H500">
            <v>0</v>
          </cell>
          <cell r="I500">
            <v>4171175</v>
          </cell>
          <cell r="J500" t="str">
            <v>qlny_caolinh, qlny_ducquy</v>
          </cell>
          <cell r="K500" t="str">
            <v>Công bố</v>
          </cell>
          <cell r="L500">
            <v>42878</v>
          </cell>
          <cell r="M500" t="str">
            <v>Bình thường</v>
          </cell>
          <cell r="N500" t="str">
            <v>Co phieu</v>
          </cell>
        </row>
        <row r="501">
          <cell r="C501" t="str">
            <v>MLS</v>
          </cell>
          <cell r="D501" t="str">
            <v>NY</v>
          </cell>
          <cell r="E501" t="str">
            <v>Không hợp nhất</v>
          </cell>
          <cell r="F501" t="str">
            <v>01000</v>
          </cell>
          <cell r="G501">
            <v>4000000</v>
          </cell>
          <cell r="H501">
            <v>0</v>
          </cell>
          <cell r="I501">
            <v>4000000</v>
          </cell>
          <cell r="J501" t="str">
            <v>qlny_ngoctuan, qlny_nguyenhung, qlny_nhatrang, qlny_phanngoc</v>
          </cell>
          <cell r="K501" t="str">
            <v>Công bố</v>
          </cell>
          <cell r="L501">
            <v>42732</v>
          </cell>
          <cell r="M501" t="str">
            <v>Bình thường</v>
          </cell>
          <cell r="N501" t="str">
            <v>Co phieu</v>
          </cell>
        </row>
        <row r="502">
          <cell r="C502" t="str">
            <v>MMC</v>
          </cell>
          <cell r="D502" t="str">
            <v>UC</v>
          </cell>
          <cell r="E502" t="str">
            <v>Không hợp nhất</v>
          </cell>
          <cell r="F502" t="str">
            <v>02000</v>
          </cell>
          <cell r="G502">
            <v>3160000</v>
          </cell>
          <cell r="H502">
            <v>0</v>
          </cell>
          <cell r="I502">
            <v>3160000</v>
          </cell>
          <cell r="J502" t="str">
            <v>qlny_caolinh, qlny_ducquy, qlny_quanglong</v>
          </cell>
          <cell r="K502" t="str">
            <v>Công bố</v>
          </cell>
          <cell r="L502">
            <v>41907</v>
          </cell>
          <cell r="M502" t="str">
            <v>Bình thường</v>
          </cell>
          <cell r="N502" t="str">
            <v>Co phieu</v>
          </cell>
        </row>
        <row r="503">
          <cell r="C503" t="str">
            <v>MNC</v>
          </cell>
          <cell r="D503" t="str">
            <v>NY</v>
          </cell>
          <cell r="E503" t="str">
            <v>Hợp nhất</v>
          </cell>
          <cell r="F503" t="str">
            <v>05000</v>
          </cell>
          <cell r="G503">
            <v>9279261</v>
          </cell>
          <cell r="H503">
            <v>0</v>
          </cell>
          <cell r="I503">
            <v>9279261</v>
          </cell>
          <cell r="J503" t="str">
            <v>qlny_ngoctuan, qlny_nguyenhung, qlny_nhatrang, qlny_phanngoc</v>
          </cell>
          <cell r="K503" t="str">
            <v>Công bố</v>
          </cell>
          <cell r="L503">
            <v>40528</v>
          </cell>
          <cell r="M503" t="str">
            <v>Bình thường</v>
          </cell>
          <cell r="N503" t="str">
            <v>Co phieu</v>
          </cell>
        </row>
        <row r="504">
          <cell r="C504" t="str">
            <v>MPT</v>
          </cell>
          <cell r="D504" t="str">
            <v>NY</v>
          </cell>
          <cell r="E504" t="str">
            <v>Hợp nhất</v>
          </cell>
          <cell r="F504" t="str">
            <v>03000</v>
          </cell>
          <cell r="G504">
            <v>15552000</v>
          </cell>
          <cell r="H504">
            <v>0</v>
          </cell>
          <cell r="I504">
            <v>15552000</v>
          </cell>
          <cell r="J504" t="str">
            <v>qlny_ngoctuan, qlny_nguyenhung, qlny_nhatrang, qlny_phanngoc</v>
          </cell>
          <cell r="K504" t="str">
            <v>Công bố</v>
          </cell>
          <cell r="L504">
            <v>42384</v>
          </cell>
          <cell r="M504" t="str">
            <v>Bình thường</v>
          </cell>
          <cell r="N504" t="str">
            <v>Co phieu</v>
          </cell>
        </row>
        <row r="505">
          <cell r="C505" t="str">
            <v>MPY</v>
          </cell>
          <cell r="D505" t="str">
            <v>UC</v>
          </cell>
          <cell r="E505" t="str">
            <v>Không hợp nhất</v>
          </cell>
          <cell r="F505" t="str">
            <v>03000</v>
          </cell>
          <cell r="G505">
            <v>6143000</v>
          </cell>
          <cell r="H505">
            <v>0</v>
          </cell>
          <cell r="I505">
            <v>6143000</v>
          </cell>
          <cell r="J505" t="str">
            <v>qlny_caolinh, qlny_ducquy</v>
          </cell>
          <cell r="K505" t="str">
            <v>Công bố</v>
          </cell>
          <cell r="L505">
            <v>42870</v>
          </cell>
          <cell r="M505" t="str">
            <v>Bình thường</v>
          </cell>
          <cell r="N505" t="str">
            <v>Co phieu</v>
          </cell>
        </row>
        <row r="506">
          <cell r="C506" t="str">
            <v>MSC</v>
          </cell>
          <cell r="D506" t="str">
            <v>NY</v>
          </cell>
          <cell r="E506" t="str">
            <v>Hợp nhất</v>
          </cell>
          <cell r="F506" t="str">
            <v>03000</v>
          </cell>
          <cell r="G506">
            <v>22500000</v>
          </cell>
          <cell r="H506">
            <v>0</v>
          </cell>
          <cell r="I506">
            <v>22500000</v>
          </cell>
          <cell r="J506" t="str">
            <v>qlny_ngoctuan, qlny_nguyenhung, qlny_nhatrang, qlny_phanngoc</v>
          </cell>
          <cell r="K506" t="str">
            <v>Công bố</v>
          </cell>
          <cell r="L506">
            <v>42774</v>
          </cell>
          <cell r="M506" t="str">
            <v>Bình thường</v>
          </cell>
          <cell r="N506" t="str">
            <v>Co phieu</v>
          </cell>
        </row>
        <row r="507">
          <cell r="C507" t="str">
            <v>MSR</v>
          </cell>
          <cell r="D507" t="str">
            <v>UC</v>
          </cell>
          <cell r="E507" t="str">
            <v>Hợp nhất</v>
          </cell>
          <cell r="F507">
            <v>0</v>
          </cell>
          <cell r="G507">
            <v>719447328</v>
          </cell>
          <cell r="H507">
            <v>0</v>
          </cell>
          <cell r="I507">
            <v>719447328</v>
          </cell>
          <cell r="J507" t="str">
            <v>qlny_quanglong, qlny_tuananh</v>
          </cell>
          <cell r="K507" t="str">
            <v>Công bố</v>
          </cell>
          <cell r="L507">
            <v>42264</v>
          </cell>
          <cell r="M507" t="str">
            <v>Bình thường</v>
          </cell>
          <cell r="N507" t="str">
            <v>Co phieu</v>
          </cell>
        </row>
        <row r="508">
          <cell r="C508" t="str">
            <v>MST</v>
          </cell>
          <cell r="D508" t="str">
            <v>NY</v>
          </cell>
          <cell r="E508" t="str">
            <v>Không hợp nhất</v>
          </cell>
          <cell r="F508" t="str">
            <v>04000</v>
          </cell>
          <cell r="G508">
            <v>18000000</v>
          </cell>
          <cell r="H508">
            <v>0</v>
          </cell>
          <cell r="I508">
            <v>18000000</v>
          </cell>
          <cell r="J508" t="str">
            <v>qlny_dinhduong, qlny_haivan, qlny_vanhoc, qlny_xuanduc</v>
          </cell>
          <cell r="K508" t="str">
            <v>Công bố</v>
          </cell>
          <cell r="L508">
            <v>42500</v>
          </cell>
          <cell r="M508" t="str">
            <v>Bình thường</v>
          </cell>
          <cell r="N508" t="str">
            <v>Co phieu</v>
          </cell>
        </row>
        <row r="509">
          <cell r="C509" t="str">
            <v>MTA</v>
          </cell>
          <cell r="D509" t="str">
            <v>UC</v>
          </cell>
          <cell r="E509" t="str">
            <v>Hợp nhất</v>
          </cell>
          <cell r="F509">
            <v>0</v>
          </cell>
          <cell r="G509">
            <v>110113591</v>
          </cell>
          <cell r="H509">
            <v>0</v>
          </cell>
          <cell r="I509">
            <v>110113591</v>
          </cell>
          <cell r="J509" t="str">
            <v>qlny_quanglong, qlny_tuananh</v>
          </cell>
          <cell r="K509" t="str">
            <v>Công bố</v>
          </cell>
          <cell r="L509">
            <v>42298</v>
          </cell>
          <cell r="M509" t="str">
            <v>Bình thường</v>
          </cell>
          <cell r="N509" t="str">
            <v>Co phieu</v>
          </cell>
        </row>
        <row r="510">
          <cell r="C510" t="str">
            <v>MTC</v>
          </cell>
          <cell r="D510" t="str">
            <v>UC</v>
          </cell>
          <cell r="E510" t="str">
            <v>Không hợp nhất</v>
          </cell>
          <cell r="F510">
            <v>0</v>
          </cell>
          <cell r="G510">
            <v>5200000</v>
          </cell>
          <cell r="H510">
            <v>35000</v>
          </cell>
          <cell r="I510">
            <v>5165000</v>
          </cell>
          <cell r="J510" t="str">
            <v>qlny_caolinh, qlny_ducquy, qlny_quanglong</v>
          </cell>
          <cell r="K510" t="str">
            <v>Công bố</v>
          </cell>
          <cell r="L510">
            <v>41138</v>
          </cell>
          <cell r="M510" t="str">
            <v>Bình thường</v>
          </cell>
          <cell r="N510" t="str">
            <v>Co phieu</v>
          </cell>
        </row>
        <row r="511">
          <cell r="C511" t="str">
            <v>MTG</v>
          </cell>
          <cell r="D511" t="str">
            <v>UC</v>
          </cell>
          <cell r="E511" t="str">
            <v>Không hợp nhất</v>
          </cell>
          <cell r="F511">
            <v>0</v>
          </cell>
          <cell r="G511">
            <v>11999995</v>
          </cell>
          <cell r="H511">
            <v>0</v>
          </cell>
          <cell r="I511">
            <v>11999995</v>
          </cell>
          <cell r="J511" t="str">
            <v>qlny_caolinh, qlny_ducquy, qlny_quanglong</v>
          </cell>
          <cell r="K511" t="str">
            <v>Công bố</v>
          </cell>
          <cell r="L511">
            <v>42180</v>
          </cell>
          <cell r="M511" t="str">
            <v>Bình thường</v>
          </cell>
          <cell r="N511" t="str">
            <v>Co phieu</v>
          </cell>
        </row>
        <row r="512">
          <cell r="C512" t="str">
            <v>MTH</v>
          </cell>
          <cell r="D512" t="str">
            <v>UC</v>
          </cell>
          <cell r="E512" t="str">
            <v>Không hợp nhất</v>
          </cell>
          <cell r="F512">
            <v>0</v>
          </cell>
          <cell r="G512">
            <v>4787910</v>
          </cell>
          <cell r="H512">
            <v>0</v>
          </cell>
          <cell r="I512">
            <v>4787910</v>
          </cell>
          <cell r="J512" t="str">
            <v>qlny_caolinh, qlny_ducquy, qlny_quanglong</v>
          </cell>
          <cell r="K512" t="str">
            <v>Công bố</v>
          </cell>
          <cell r="L512">
            <v>40584</v>
          </cell>
          <cell r="M512" t="str">
            <v>Bình thường</v>
          </cell>
          <cell r="N512" t="str">
            <v>Co phieu</v>
          </cell>
        </row>
        <row r="513">
          <cell r="C513" t="str">
            <v>MTL</v>
          </cell>
          <cell r="D513" t="str">
            <v>UC</v>
          </cell>
          <cell r="E513" t="str">
            <v>Không hợp nhất</v>
          </cell>
          <cell r="F513" t="str">
            <v>09000</v>
          </cell>
          <cell r="G513">
            <v>6000000</v>
          </cell>
          <cell r="H513">
            <v>0</v>
          </cell>
          <cell r="I513">
            <v>6000000</v>
          </cell>
          <cell r="J513" t="str">
            <v>qlny_caolinh, qlny_ducquy, qlny_quanglong</v>
          </cell>
          <cell r="K513" t="str">
            <v>Công bố</v>
          </cell>
          <cell r="L513">
            <v>42500</v>
          </cell>
          <cell r="M513" t="str">
            <v>Bình thường</v>
          </cell>
          <cell r="N513" t="str">
            <v>Co phieu</v>
          </cell>
        </row>
        <row r="514">
          <cell r="C514" t="str">
            <v>MTM</v>
          </cell>
          <cell r="D514" t="str">
            <v>UC</v>
          </cell>
          <cell r="E514" t="str">
            <v>Không hợp nhất</v>
          </cell>
          <cell r="F514">
            <v>0</v>
          </cell>
          <cell r="G514">
            <v>31000000</v>
          </cell>
          <cell r="H514">
            <v>0</v>
          </cell>
          <cell r="I514">
            <v>31000000</v>
          </cell>
          <cell r="J514" t="str">
            <v>qlny_quanglong, qlny_tuananh</v>
          </cell>
          <cell r="K514" t="str">
            <v>Công bố</v>
          </cell>
          <cell r="L514">
            <v>42475</v>
          </cell>
          <cell r="M514" t="str">
            <v>Đình chỉ giao dịch</v>
          </cell>
          <cell r="N514" t="str">
            <v>Co phieu</v>
          </cell>
        </row>
        <row r="515">
          <cell r="C515" t="str">
            <v>MTP</v>
          </cell>
          <cell r="D515" t="str">
            <v>UC</v>
          </cell>
          <cell r="E515" t="str">
            <v>Hợp nhất</v>
          </cell>
          <cell r="F515">
            <v>0</v>
          </cell>
          <cell r="G515">
            <v>3000000</v>
          </cell>
          <cell r="H515">
            <v>4600</v>
          </cell>
          <cell r="I515">
            <v>2995400</v>
          </cell>
          <cell r="J515" t="str">
            <v>qlny_caolinh, qlny_ducquy, qlny_quanglong</v>
          </cell>
          <cell r="K515" t="str">
            <v>Công bố</v>
          </cell>
          <cell r="L515">
            <v>40444</v>
          </cell>
          <cell r="M515" t="str">
            <v>Bình thường</v>
          </cell>
          <cell r="N515" t="str">
            <v>Co phieu</v>
          </cell>
        </row>
        <row r="516">
          <cell r="C516" t="str">
            <v>MTS</v>
          </cell>
          <cell r="D516" t="str">
            <v>UC</v>
          </cell>
          <cell r="E516" t="str">
            <v>Không hợp nhất</v>
          </cell>
          <cell r="F516" t="str">
            <v>06000</v>
          </cell>
          <cell r="G516">
            <v>15000000</v>
          </cell>
          <cell r="H516">
            <v>0</v>
          </cell>
          <cell r="I516">
            <v>15000000</v>
          </cell>
          <cell r="J516" t="str">
            <v>qlny_dangminh, qlny_quanglong</v>
          </cell>
          <cell r="K516" t="str">
            <v>Công bố</v>
          </cell>
          <cell r="L516">
            <v>42853</v>
          </cell>
          <cell r="M516" t="str">
            <v>Bình thường</v>
          </cell>
          <cell r="N516" t="str">
            <v>Co phieu</v>
          </cell>
        </row>
        <row r="517">
          <cell r="C517" t="str">
            <v>MVB</v>
          </cell>
          <cell r="D517" t="str">
            <v>UC</v>
          </cell>
          <cell r="E517" t="str">
            <v>Hợp nhất</v>
          </cell>
          <cell r="F517" t="str">
            <v>02000</v>
          </cell>
          <cell r="G517">
            <v>105000000</v>
          </cell>
          <cell r="H517">
            <v>0</v>
          </cell>
          <cell r="I517">
            <v>105000000</v>
          </cell>
          <cell r="J517" t="str">
            <v>qlny_quanglong, qlny_tuananh</v>
          </cell>
          <cell r="K517" t="str">
            <v>Công bố</v>
          </cell>
          <cell r="L517">
            <v>42657</v>
          </cell>
          <cell r="M517" t="str">
            <v>Bình thường</v>
          </cell>
          <cell r="N517" t="str">
            <v>Co phieu</v>
          </cell>
        </row>
        <row r="518">
          <cell r="C518" t="str">
            <v>MVC</v>
          </cell>
          <cell r="D518" t="str">
            <v>UC</v>
          </cell>
          <cell r="E518" t="str">
            <v>Không hợp nhất</v>
          </cell>
          <cell r="F518" t="str">
            <v>03000</v>
          </cell>
          <cell r="G518">
            <v>100000000</v>
          </cell>
          <cell r="H518">
            <v>0</v>
          </cell>
          <cell r="I518">
            <v>100000000</v>
          </cell>
          <cell r="J518" t="str">
            <v>qlny_dangminh, qlny_quanglong</v>
          </cell>
          <cell r="K518" t="str">
            <v>Công bố</v>
          </cell>
          <cell r="L518">
            <v>42816</v>
          </cell>
          <cell r="M518" t="str">
            <v>Bình thường</v>
          </cell>
          <cell r="N518" t="str">
            <v>Co phieu</v>
          </cell>
        </row>
        <row r="519">
          <cell r="C519" t="str">
            <v>MVY</v>
          </cell>
          <cell r="D519" t="str">
            <v>UC</v>
          </cell>
          <cell r="E519" t="str">
            <v>Không hợp nhất</v>
          </cell>
          <cell r="F519" t="str">
            <v>03000</v>
          </cell>
          <cell r="G519">
            <v>3969946</v>
          </cell>
          <cell r="H519">
            <v>0</v>
          </cell>
          <cell r="I519">
            <v>3969946</v>
          </cell>
          <cell r="J519" t="str">
            <v>qlny_caolinh, qlny_ducquy</v>
          </cell>
          <cell r="K519" t="str">
            <v>Công bố</v>
          </cell>
          <cell r="L519">
            <v>42760</v>
          </cell>
          <cell r="M519" t="str">
            <v>Bình thường</v>
          </cell>
          <cell r="N519" t="str">
            <v>Co phieu</v>
          </cell>
        </row>
        <row r="520">
          <cell r="C520" t="str">
            <v>NAC</v>
          </cell>
          <cell r="D520" t="str">
            <v>UC</v>
          </cell>
          <cell r="E520" t="str">
            <v>Không hợp nhất</v>
          </cell>
          <cell r="F520" t="str">
            <v>04000</v>
          </cell>
          <cell r="G520">
            <v>2700000</v>
          </cell>
          <cell r="H520">
            <v>0</v>
          </cell>
          <cell r="I520">
            <v>2700000</v>
          </cell>
          <cell r="J520" t="str">
            <v>qlny_caolinh, qlny_ducquy</v>
          </cell>
          <cell r="K520" t="str">
            <v>Công bố</v>
          </cell>
          <cell r="L520">
            <v>42815</v>
          </cell>
          <cell r="M520" t="str">
            <v>Bình thường</v>
          </cell>
          <cell r="N520" t="str">
            <v>Co phieu</v>
          </cell>
        </row>
        <row r="521">
          <cell r="C521" t="str">
            <v>NAG</v>
          </cell>
          <cell r="D521" t="str">
            <v>NY</v>
          </cell>
          <cell r="E521" t="str">
            <v>Hợp nhất</v>
          </cell>
          <cell r="F521" t="str">
            <v>03000</v>
          </cell>
          <cell r="G521">
            <v>14849578</v>
          </cell>
          <cell r="H521">
            <v>2</v>
          </cell>
          <cell r="I521">
            <v>14849576</v>
          </cell>
          <cell r="J521" t="str">
            <v>qlny_ngoctuan, qlny_nguyenhung, qlny_nhatrang, qlny_phanngoc</v>
          </cell>
          <cell r="K521" t="str">
            <v>Công bố</v>
          </cell>
          <cell r="L521">
            <v>40078</v>
          </cell>
          <cell r="M521" t="str">
            <v>Bình thường</v>
          </cell>
          <cell r="N521" t="str">
            <v>Co phieu</v>
          </cell>
        </row>
        <row r="522">
          <cell r="C522" t="str">
            <v>NAP</v>
          </cell>
          <cell r="D522" t="str">
            <v>UC</v>
          </cell>
          <cell r="E522" t="str">
            <v>Không hợp nhất</v>
          </cell>
          <cell r="F522">
            <v>0</v>
          </cell>
          <cell r="G522">
            <v>21517200</v>
          </cell>
          <cell r="H522">
            <v>0</v>
          </cell>
          <cell r="I522">
            <v>21517200</v>
          </cell>
          <cell r="J522" t="str">
            <v>qlny_quanglong, qlny_tuananh</v>
          </cell>
          <cell r="K522" t="str">
            <v>Công bố</v>
          </cell>
          <cell r="L522">
            <v>42570</v>
          </cell>
          <cell r="M522" t="str">
            <v>Bình thường</v>
          </cell>
          <cell r="N522" t="str">
            <v>Co phieu</v>
          </cell>
        </row>
        <row r="523">
          <cell r="C523" t="str">
            <v>NAS</v>
          </cell>
          <cell r="D523" t="str">
            <v>UC</v>
          </cell>
          <cell r="E523" t="str">
            <v>Không hợp nhất</v>
          </cell>
          <cell r="F523" t="str">
            <v>06000</v>
          </cell>
          <cell r="G523">
            <v>8315764</v>
          </cell>
          <cell r="H523">
            <v>0</v>
          </cell>
          <cell r="I523">
            <v>8315764</v>
          </cell>
          <cell r="J523" t="str">
            <v>qlny_caolinh, qlny_ducquy</v>
          </cell>
          <cell r="K523" t="str">
            <v>Công bố</v>
          </cell>
          <cell r="L523">
            <v>42760</v>
          </cell>
          <cell r="M523" t="str">
            <v>Bình thường</v>
          </cell>
          <cell r="N523" t="str">
            <v>Co phieu</v>
          </cell>
        </row>
        <row r="524">
          <cell r="C524" t="str">
            <v>NBC</v>
          </cell>
          <cell r="D524" t="str">
            <v>NY</v>
          </cell>
          <cell r="E524" t="str">
            <v>Không hợp nhất</v>
          </cell>
          <cell r="F524" t="str">
            <v>02000</v>
          </cell>
          <cell r="G524">
            <v>36999124</v>
          </cell>
          <cell r="H524">
            <v>0</v>
          </cell>
          <cell r="I524">
            <v>36999124</v>
          </cell>
          <cell r="J524" t="str">
            <v>qlny_dinhduong, qlny_haivan, qlny_vanhoc, qlny_xuanduc</v>
          </cell>
          <cell r="K524" t="str">
            <v>Công bố</v>
          </cell>
          <cell r="L524">
            <v>39078</v>
          </cell>
          <cell r="M524" t="str">
            <v>Bình thường</v>
          </cell>
          <cell r="N524" t="str">
            <v>Co phieu</v>
          </cell>
        </row>
        <row r="525">
          <cell r="C525" t="str">
            <v>NBP</v>
          </cell>
          <cell r="D525" t="str">
            <v>NY</v>
          </cell>
          <cell r="E525" t="str">
            <v>Không hợp nhất</v>
          </cell>
          <cell r="F525" t="str">
            <v>03000</v>
          </cell>
          <cell r="G525">
            <v>12865500</v>
          </cell>
          <cell r="H525">
            <v>0</v>
          </cell>
          <cell r="I525">
            <v>12865500</v>
          </cell>
          <cell r="J525" t="str">
            <v>qlny_ngoctuan, qlny_nguyenhung, qlny_nhatrang, qlny_phanngoc</v>
          </cell>
          <cell r="K525" t="str">
            <v>Công bố</v>
          </cell>
          <cell r="L525">
            <v>40031</v>
          </cell>
          <cell r="M525" t="str">
            <v>Bình thường</v>
          </cell>
          <cell r="N525" t="str">
            <v>Co phieu</v>
          </cell>
        </row>
        <row r="526">
          <cell r="C526" t="str">
            <v>NBR</v>
          </cell>
          <cell r="D526" t="str">
            <v>UC</v>
          </cell>
          <cell r="E526" t="str">
            <v>Không hợp nhất</v>
          </cell>
          <cell r="F526">
            <v>0</v>
          </cell>
          <cell r="G526">
            <v>1806000</v>
          </cell>
          <cell r="H526">
            <v>0</v>
          </cell>
          <cell r="I526">
            <v>1806000</v>
          </cell>
          <cell r="J526" t="str">
            <v>qlny_caolinh, qlny_ducquy</v>
          </cell>
          <cell r="K526" t="str">
            <v>Công bố</v>
          </cell>
          <cell r="L526">
            <v>42601</v>
          </cell>
          <cell r="M526" t="str">
            <v>Bình thường</v>
          </cell>
          <cell r="N526" t="str">
            <v>Co phieu</v>
          </cell>
        </row>
        <row r="527">
          <cell r="C527" t="str">
            <v>NBS</v>
          </cell>
          <cell r="D527" t="str">
            <v>UC</v>
          </cell>
          <cell r="E527" t="str">
            <v>Hợp nhất</v>
          </cell>
          <cell r="F527">
            <v>0</v>
          </cell>
          <cell r="G527">
            <v>3153200</v>
          </cell>
          <cell r="H527">
            <v>0</v>
          </cell>
          <cell r="I527">
            <v>3153200</v>
          </cell>
          <cell r="J527" t="str">
            <v>qlny_caolinh, qlny_ducquy, qlny_quanglong</v>
          </cell>
          <cell r="K527" t="str">
            <v>Công bố</v>
          </cell>
          <cell r="L527">
            <v>41232</v>
          </cell>
          <cell r="M527" t="str">
            <v>Bình thường</v>
          </cell>
          <cell r="N527" t="str">
            <v>Co phieu</v>
          </cell>
        </row>
        <row r="528">
          <cell r="C528" t="str">
            <v>NBT</v>
          </cell>
          <cell r="D528" t="str">
            <v>UC</v>
          </cell>
          <cell r="E528" t="str">
            <v>Không hợp nhất</v>
          </cell>
          <cell r="F528" t="str">
            <v>03000</v>
          </cell>
          <cell r="G528">
            <v>28000000</v>
          </cell>
          <cell r="H528">
            <v>0</v>
          </cell>
          <cell r="I528">
            <v>28000000</v>
          </cell>
          <cell r="J528" t="str">
            <v>qlny_quanglong, qlny_tuananh</v>
          </cell>
          <cell r="K528" t="str">
            <v>Công bố</v>
          </cell>
          <cell r="L528">
            <v>42522</v>
          </cell>
          <cell r="M528" t="str">
            <v>Bình thường</v>
          </cell>
          <cell r="N528" t="str">
            <v>Co phieu</v>
          </cell>
        </row>
        <row r="529">
          <cell r="C529" t="str">
            <v>NBW</v>
          </cell>
          <cell r="D529" t="str">
            <v>UC</v>
          </cell>
          <cell r="E529" t="str">
            <v>Không hợp nhất</v>
          </cell>
          <cell r="F529">
            <v>0</v>
          </cell>
          <cell r="G529">
            <v>10900000</v>
          </cell>
          <cell r="H529">
            <v>0</v>
          </cell>
          <cell r="I529">
            <v>10900000</v>
          </cell>
          <cell r="J529" t="str">
            <v>qlny_caolinh, qlny_ducquy, qlny_quanglong</v>
          </cell>
          <cell r="K529" t="str">
            <v>Công bố</v>
          </cell>
          <cell r="L529">
            <v>40302</v>
          </cell>
          <cell r="M529" t="str">
            <v>Bình thường</v>
          </cell>
          <cell r="N529" t="str">
            <v>Co phieu</v>
          </cell>
        </row>
        <row r="530">
          <cell r="C530" t="str">
            <v>NCS</v>
          </cell>
          <cell r="D530" t="str">
            <v>UC</v>
          </cell>
          <cell r="E530" t="str">
            <v>Không hợp nhất</v>
          </cell>
          <cell r="F530">
            <v>0</v>
          </cell>
          <cell r="G530">
            <v>11980334</v>
          </cell>
          <cell r="H530">
            <v>0</v>
          </cell>
          <cell r="I530">
            <v>11980334</v>
          </cell>
          <cell r="J530" t="str">
            <v>qlny_caolinh, qlny_ducquy</v>
          </cell>
          <cell r="K530" t="str">
            <v>Công bố</v>
          </cell>
          <cell r="L530">
            <v>42340</v>
          </cell>
          <cell r="M530" t="str">
            <v>Bình thường</v>
          </cell>
          <cell r="N530" t="str">
            <v>Co phieu</v>
          </cell>
        </row>
        <row r="531">
          <cell r="C531" t="str">
            <v>ND2</v>
          </cell>
          <cell r="D531" t="str">
            <v>UC</v>
          </cell>
          <cell r="E531" t="str">
            <v>Không hợp nhất</v>
          </cell>
          <cell r="F531">
            <v>0</v>
          </cell>
          <cell r="G531">
            <v>41529650</v>
          </cell>
          <cell r="H531">
            <v>0</v>
          </cell>
          <cell r="I531">
            <v>41529650</v>
          </cell>
          <cell r="J531" t="str">
            <v>qlny_quanglong, qlny_tuananh</v>
          </cell>
          <cell r="K531" t="str">
            <v>Công bố</v>
          </cell>
          <cell r="L531">
            <v>40351</v>
          </cell>
          <cell r="M531" t="str">
            <v>Bình thường</v>
          </cell>
          <cell r="N531" t="str">
            <v>Co phieu</v>
          </cell>
        </row>
        <row r="532">
          <cell r="C532" t="str">
            <v>NDC</v>
          </cell>
          <cell r="D532" t="str">
            <v>UC</v>
          </cell>
          <cell r="E532" t="str">
            <v>Hợp nhất</v>
          </cell>
          <cell r="F532">
            <v>0</v>
          </cell>
          <cell r="G532">
            <v>5680000</v>
          </cell>
          <cell r="H532">
            <v>0</v>
          </cell>
          <cell r="I532">
            <v>5680000</v>
          </cell>
          <cell r="J532" t="str">
            <v>qlny_caolinh, qlny_ducquy, qlny_quanglong</v>
          </cell>
          <cell r="K532" t="str">
            <v>Công bố</v>
          </cell>
          <cell r="L532">
            <v>40248</v>
          </cell>
          <cell r="M532" t="str">
            <v>Bình thường</v>
          </cell>
          <cell r="N532" t="str">
            <v>Co phieu</v>
          </cell>
        </row>
        <row r="533">
          <cell r="C533" t="str">
            <v>NDF</v>
          </cell>
          <cell r="D533" t="str">
            <v>NY</v>
          </cell>
          <cell r="E533" t="str">
            <v>Hợp nhất</v>
          </cell>
          <cell r="F533" t="str">
            <v>03000</v>
          </cell>
          <cell r="G533">
            <v>7853800</v>
          </cell>
          <cell r="H533">
            <v>0</v>
          </cell>
          <cell r="I533">
            <v>7853800</v>
          </cell>
          <cell r="J533" t="str">
            <v>qlny_dinhduong, qlny_haivan, qlny_vanhoc, qlny_xuanduc</v>
          </cell>
          <cell r="K533" t="str">
            <v>Công bố</v>
          </cell>
          <cell r="L533">
            <v>41894</v>
          </cell>
          <cell r="M533" t="str">
            <v>Cảnh báo</v>
          </cell>
          <cell r="N533" t="str">
            <v>Co phieu</v>
          </cell>
        </row>
        <row r="534">
          <cell r="C534" t="str">
            <v>NDN</v>
          </cell>
          <cell r="D534" t="str">
            <v>NY</v>
          </cell>
          <cell r="E534" t="str">
            <v>Hợp nhất</v>
          </cell>
          <cell r="F534" t="str">
            <v>11000</v>
          </cell>
          <cell r="G534">
            <v>42136994</v>
          </cell>
          <cell r="H534">
            <v>2500000</v>
          </cell>
          <cell r="I534">
            <v>39636994</v>
          </cell>
          <cell r="J534" t="str">
            <v>qlny_dinhduong, qlny_haivan, qlny_vanhoc, qlny_xuanduc</v>
          </cell>
          <cell r="K534" t="str">
            <v>Công bố</v>
          </cell>
          <cell r="L534">
            <v>40654</v>
          </cell>
          <cell r="M534" t="str">
            <v>Bình thường</v>
          </cell>
          <cell r="N534" t="str">
            <v>Co phieu</v>
          </cell>
        </row>
        <row r="535">
          <cell r="C535" t="str">
            <v>NDP</v>
          </cell>
          <cell r="D535" t="str">
            <v>UC</v>
          </cell>
          <cell r="E535" t="str">
            <v>Không hợp nhất</v>
          </cell>
          <cell r="F535" t="str">
            <v>08000</v>
          </cell>
          <cell r="G535">
            <v>5550000</v>
          </cell>
          <cell r="H535">
            <v>0</v>
          </cell>
          <cell r="I535">
            <v>5550000</v>
          </cell>
          <cell r="J535" t="str">
            <v>qlny_caolinh, qlny_ducquy, qlny_quanglong</v>
          </cell>
          <cell r="K535" t="str">
            <v>Công bố</v>
          </cell>
          <cell r="L535">
            <v>42328</v>
          </cell>
          <cell r="M535" t="str">
            <v>Bình thường</v>
          </cell>
          <cell r="N535" t="str">
            <v>Co phieu</v>
          </cell>
        </row>
        <row r="536">
          <cell r="C536" t="str">
            <v>NDX</v>
          </cell>
          <cell r="D536" t="str">
            <v>NY</v>
          </cell>
          <cell r="E536" t="str">
            <v>Không hợp nhất</v>
          </cell>
          <cell r="F536" t="str">
            <v>04000</v>
          </cell>
          <cell r="G536">
            <v>4859793</v>
          </cell>
          <cell r="H536">
            <v>0</v>
          </cell>
          <cell r="I536">
            <v>4859793</v>
          </cell>
          <cell r="J536" t="str">
            <v>qlny_ngoctuan, qlny_nguyenhung, qlny_nhatrang, qlny_phanngoc</v>
          </cell>
          <cell r="K536" t="str">
            <v>Công bố</v>
          </cell>
          <cell r="L536">
            <v>41472</v>
          </cell>
          <cell r="M536" t="str">
            <v>Bình thường</v>
          </cell>
          <cell r="N536" t="str">
            <v>Co phieu</v>
          </cell>
        </row>
        <row r="537">
          <cell r="C537" t="str">
            <v>NET</v>
          </cell>
          <cell r="D537" t="str">
            <v>NY</v>
          </cell>
          <cell r="E537" t="str">
            <v>Không hợp nhất</v>
          </cell>
          <cell r="F537" t="str">
            <v>03000</v>
          </cell>
          <cell r="G537">
            <v>22398374</v>
          </cell>
          <cell r="H537">
            <v>0</v>
          </cell>
          <cell r="I537">
            <v>22398374</v>
          </cell>
          <cell r="J537" t="str">
            <v>qlny_ngoctuan, qlny_nguyenhung, qlny_nhatrang, qlny_phanngoc</v>
          </cell>
          <cell r="K537" t="str">
            <v>Công bố</v>
          </cell>
          <cell r="L537">
            <v>40436</v>
          </cell>
          <cell r="M537" t="str">
            <v>Bình thường</v>
          </cell>
          <cell r="N537" t="str">
            <v>Co phieu</v>
          </cell>
        </row>
        <row r="538">
          <cell r="C538" t="str">
            <v>NFC</v>
          </cell>
          <cell r="D538" t="str">
            <v>NY</v>
          </cell>
          <cell r="E538" t="str">
            <v>Không hợp nhất</v>
          </cell>
          <cell r="F538" t="str">
            <v>03000</v>
          </cell>
          <cell r="G538">
            <v>15731260</v>
          </cell>
          <cell r="H538">
            <v>0</v>
          </cell>
          <cell r="I538">
            <v>15731260</v>
          </cell>
          <cell r="J538" t="str">
            <v>qlny_dinhduong, qlny_haivan, qlny_vanhoc, qlny_xuanduc</v>
          </cell>
          <cell r="K538" t="str">
            <v>Công bố</v>
          </cell>
          <cell r="L538">
            <v>41701</v>
          </cell>
          <cell r="M538" t="str">
            <v>Bình thường</v>
          </cell>
          <cell r="N538" t="str">
            <v>Co phieu</v>
          </cell>
        </row>
        <row r="539">
          <cell r="C539" t="str">
            <v>NGC</v>
          </cell>
          <cell r="D539" t="str">
            <v>NY</v>
          </cell>
          <cell r="E539" t="str">
            <v>Không hợp nhất</v>
          </cell>
          <cell r="F539" t="str">
            <v>03000</v>
          </cell>
          <cell r="G539">
            <v>1999944</v>
          </cell>
          <cell r="H539">
            <v>0</v>
          </cell>
          <cell r="I539">
            <v>1999944</v>
          </cell>
          <cell r="J539" t="str">
            <v>qlny_ngoctuan, qlny_nguyenhung, qlny_nhatrang, qlny_phanngoc</v>
          </cell>
          <cell r="K539" t="str">
            <v>Công bố</v>
          </cell>
          <cell r="L539">
            <v>39513</v>
          </cell>
          <cell r="M539" t="str">
            <v>Bình thường</v>
          </cell>
          <cell r="N539" t="str">
            <v>Co phieu</v>
          </cell>
        </row>
        <row r="540">
          <cell r="C540" t="str">
            <v>NHA</v>
          </cell>
          <cell r="D540" t="str">
            <v>NY</v>
          </cell>
          <cell r="E540" t="str">
            <v>Không hợp nhất</v>
          </cell>
          <cell r="F540" t="str">
            <v>04000</v>
          </cell>
          <cell r="G540">
            <v>11600000</v>
          </cell>
          <cell r="H540">
            <v>0</v>
          </cell>
          <cell r="I540">
            <v>11600000</v>
          </cell>
          <cell r="J540" t="str">
            <v>qlny_ngoctuan, qlny_nguyenhung, qlny_nhatrang, qlny_phanngoc</v>
          </cell>
          <cell r="K540" t="str">
            <v>Công bố</v>
          </cell>
          <cell r="L540">
            <v>40372</v>
          </cell>
          <cell r="M540" t="str">
            <v>Bình thường</v>
          </cell>
          <cell r="N540" t="str">
            <v>Co phieu</v>
          </cell>
        </row>
        <row r="541">
          <cell r="C541" t="str">
            <v>NHC</v>
          </cell>
          <cell r="D541" t="str">
            <v>NY</v>
          </cell>
          <cell r="E541" t="str">
            <v>Hợp nhất</v>
          </cell>
          <cell r="F541" t="str">
            <v>03000</v>
          </cell>
          <cell r="G541">
            <v>3041542</v>
          </cell>
          <cell r="H541">
            <v>0</v>
          </cell>
          <cell r="I541">
            <v>3041542</v>
          </cell>
          <cell r="J541" t="str">
            <v>qlny_ngoctuan, qlny_nguyenhung, qlny_nhatrang, qlny_phanngoc</v>
          </cell>
          <cell r="K541" t="str">
            <v>Công bố</v>
          </cell>
          <cell r="L541">
            <v>40711</v>
          </cell>
          <cell r="M541" t="str">
            <v>Bình thường</v>
          </cell>
          <cell r="N541" t="str">
            <v>Co phieu</v>
          </cell>
        </row>
        <row r="542">
          <cell r="C542" t="str">
            <v>NHN</v>
          </cell>
          <cell r="D542" t="str">
            <v>UC</v>
          </cell>
          <cell r="E542" t="str">
            <v>Hợp nhất</v>
          </cell>
          <cell r="F542">
            <v>0</v>
          </cell>
          <cell r="G542">
            <v>200000000</v>
          </cell>
          <cell r="H542">
            <v>0</v>
          </cell>
          <cell r="I542">
            <v>200000000</v>
          </cell>
          <cell r="J542" t="str">
            <v>qlny_quanglong, qlny_tuananh</v>
          </cell>
          <cell r="K542" t="str">
            <v>Công bố</v>
          </cell>
          <cell r="L542">
            <v>40857</v>
          </cell>
          <cell r="M542" t="str">
            <v>Bình thường</v>
          </cell>
          <cell r="N542" t="str">
            <v>Co phieu</v>
          </cell>
        </row>
        <row r="543">
          <cell r="C543" t="str">
            <v>NHP</v>
          </cell>
          <cell r="D543" t="str">
            <v>NY</v>
          </cell>
          <cell r="E543" t="str">
            <v>Không hợp nhất</v>
          </cell>
          <cell r="F543" t="str">
            <v>03000</v>
          </cell>
          <cell r="G543">
            <v>27576490</v>
          </cell>
          <cell r="H543">
            <v>0</v>
          </cell>
          <cell r="I543">
            <v>27576490</v>
          </cell>
          <cell r="J543" t="str">
            <v>qlny_dinhduong, qlny_haivan, qlny_vanhoc, qlny_xuanduc</v>
          </cell>
          <cell r="K543" t="str">
            <v>Công bố</v>
          </cell>
          <cell r="L543">
            <v>42074</v>
          </cell>
          <cell r="M543" t="str">
            <v>Bình thường</v>
          </cell>
          <cell r="N543" t="str">
            <v>Co phieu</v>
          </cell>
        </row>
        <row r="544">
          <cell r="C544" t="str">
            <v>NHV</v>
          </cell>
          <cell r="D544" t="str">
            <v>UC</v>
          </cell>
          <cell r="E544" t="str">
            <v>Không hợp nhất</v>
          </cell>
          <cell r="F544" t="str">
            <v>03000</v>
          </cell>
          <cell r="G544">
            <v>3223600</v>
          </cell>
          <cell r="H544">
            <v>0</v>
          </cell>
          <cell r="I544">
            <v>3223600</v>
          </cell>
          <cell r="J544" t="str">
            <v>qlny_caolinh, qlny_ducquy</v>
          </cell>
          <cell r="K544" t="str">
            <v>Công bố</v>
          </cell>
          <cell r="L544">
            <v>42900</v>
          </cell>
          <cell r="M544" t="str">
            <v>Bình thường</v>
          </cell>
          <cell r="N544" t="str">
            <v>Co phieu</v>
          </cell>
        </row>
        <row r="545">
          <cell r="C545" t="str">
            <v>NIS</v>
          </cell>
          <cell r="D545" t="str">
            <v>NY</v>
          </cell>
          <cell r="E545" t="str">
            <v>Hợp nhất</v>
          </cell>
          <cell r="F545" t="str">
            <v>07000</v>
          </cell>
          <cell r="G545">
            <v>3000000</v>
          </cell>
          <cell r="H545">
            <v>192000</v>
          </cell>
          <cell r="I545">
            <v>2808000</v>
          </cell>
          <cell r="J545">
            <v>0</v>
          </cell>
          <cell r="K545" t="str">
            <v>Công bố</v>
          </cell>
          <cell r="L545">
            <v>40437</v>
          </cell>
          <cell r="M545" t="str">
            <v>Hủy tự nguyện</v>
          </cell>
          <cell r="N545" t="str">
            <v>Co phieu</v>
          </cell>
        </row>
        <row r="546">
          <cell r="C546" t="str">
            <v>NLC</v>
          </cell>
          <cell r="D546" t="str">
            <v>NY</v>
          </cell>
          <cell r="E546" t="str">
            <v>Không hợp nhất</v>
          </cell>
          <cell r="F546" t="str">
            <v>03000</v>
          </cell>
          <cell r="G546">
            <v>5000000</v>
          </cell>
          <cell r="H546">
            <v>0</v>
          </cell>
          <cell r="I546">
            <v>5000000</v>
          </cell>
          <cell r="J546">
            <v>0</v>
          </cell>
          <cell r="K546" t="str">
            <v>Công bố</v>
          </cell>
          <cell r="L546">
            <v>39065</v>
          </cell>
          <cell r="M546" t="str">
            <v>Hủy bắt buộc</v>
          </cell>
          <cell r="N546" t="str">
            <v>Co phieu</v>
          </cell>
        </row>
        <row r="547">
          <cell r="C547" t="str">
            <v>NLS</v>
          </cell>
          <cell r="D547" t="str">
            <v>UC</v>
          </cell>
          <cell r="E547" t="str">
            <v>Không hợp nhất</v>
          </cell>
          <cell r="F547" t="str">
            <v>03000</v>
          </cell>
          <cell r="G547">
            <v>5009800</v>
          </cell>
          <cell r="H547">
            <v>0</v>
          </cell>
          <cell r="I547">
            <v>5009800</v>
          </cell>
          <cell r="J547" t="str">
            <v>qlny_caolinh, qlny_ducquy, qlny_quanglong</v>
          </cell>
          <cell r="K547" t="str">
            <v>Công bố</v>
          </cell>
          <cell r="L547">
            <v>42580</v>
          </cell>
          <cell r="M547" t="str">
            <v>Bình thường</v>
          </cell>
          <cell r="N547" t="str">
            <v>Co phieu</v>
          </cell>
        </row>
        <row r="548">
          <cell r="C548" t="str">
            <v>NMK</v>
          </cell>
          <cell r="D548" t="str">
            <v>UC</v>
          </cell>
          <cell r="E548" t="str">
            <v>Không hợp nhất</v>
          </cell>
          <cell r="F548">
            <v>0</v>
          </cell>
          <cell r="G548">
            <v>2500000</v>
          </cell>
          <cell r="H548">
            <v>0</v>
          </cell>
          <cell r="I548">
            <v>2500000</v>
          </cell>
          <cell r="J548" t="str">
            <v>qlny_caolinh, qlny_ducquy, qlny_quanglong</v>
          </cell>
          <cell r="K548" t="str">
            <v>Công bố</v>
          </cell>
          <cell r="L548">
            <v>42068</v>
          </cell>
          <cell r="M548" t="str">
            <v>Bình thường</v>
          </cell>
          <cell r="N548" t="str">
            <v>Co phieu</v>
          </cell>
        </row>
        <row r="549">
          <cell r="C549" t="str">
            <v>NNB</v>
          </cell>
          <cell r="D549" t="str">
            <v>UC</v>
          </cell>
          <cell r="E549" t="str">
            <v>Không hợp nhất</v>
          </cell>
          <cell r="F549" t="str">
            <v>03000</v>
          </cell>
          <cell r="G549">
            <v>15080000</v>
          </cell>
          <cell r="H549">
            <v>0</v>
          </cell>
          <cell r="I549">
            <v>15080000</v>
          </cell>
          <cell r="J549" t="str">
            <v>qlny_quanglong, qlny_tuananh</v>
          </cell>
          <cell r="K549" t="str">
            <v>Công bố</v>
          </cell>
          <cell r="L549">
            <v>42663</v>
          </cell>
          <cell r="M549" t="str">
            <v>Bình thường</v>
          </cell>
          <cell r="N549" t="str">
            <v>Co phieu</v>
          </cell>
        </row>
        <row r="550">
          <cell r="C550" t="str">
            <v>NNG</v>
          </cell>
          <cell r="D550" t="str">
            <v>UC</v>
          </cell>
          <cell r="E550" t="str">
            <v>Hợp nhất</v>
          </cell>
          <cell r="F550">
            <v>0</v>
          </cell>
          <cell r="G550">
            <v>52250000</v>
          </cell>
          <cell r="H550">
            <v>4004078</v>
          </cell>
          <cell r="I550">
            <v>48245922</v>
          </cell>
          <cell r="J550" t="str">
            <v>qlny_quanglong, qlny_tuananh</v>
          </cell>
          <cell r="K550" t="str">
            <v>Công bố</v>
          </cell>
          <cell r="L550">
            <v>42094</v>
          </cell>
          <cell r="M550" t="str">
            <v>Bình thường</v>
          </cell>
          <cell r="N550" t="str">
            <v>Co phieu</v>
          </cell>
        </row>
        <row r="551">
          <cell r="C551" t="str">
            <v>NNT</v>
          </cell>
          <cell r="D551" t="str">
            <v>UC</v>
          </cell>
          <cell r="E551" t="str">
            <v>Không hợp nhất</v>
          </cell>
          <cell r="F551">
            <v>0</v>
          </cell>
          <cell r="G551">
            <v>8691355</v>
          </cell>
          <cell r="H551">
            <v>0</v>
          </cell>
          <cell r="I551">
            <v>8691355</v>
          </cell>
          <cell r="J551" t="str">
            <v>qlny_caolinh, qlny_ducquy, qlny_quanglong</v>
          </cell>
          <cell r="K551" t="str">
            <v>Công bố</v>
          </cell>
          <cell r="L551">
            <v>41082</v>
          </cell>
          <cell r="M551" t="str">
            <v>Bình thường</v>
          </cell>
          <cell r="N551" t="str">
            <v>Co phieu</v>
          </cell>
        </row>
        <row r="552">
          <cell r="C552" t="str">
            <v>NOS</v>
          </cell>
          <cell r="D552" t="str">
            <v>UC</v>
          </cell>
          <cell r="E552" t="str">
            <v>Hợp nhất</v>
          </cell>
          <cell r="F552">
            <v>0</v>
          </cell>
          <cell r="G552">
            <v>20056000</v>
          </cell>
          <cell r="H552">
            <v>530068</v>
          </cell>
          <cell r="I552">
            <v>19525932</v>
          </cell>
          <cell r="J552" t="str">
            <v>qlny_quanglong, qlny_tuananh</v>
          </cell>
          <cell r="K552" t="str">
            <v>Công bố</v>
          </cell>
          <cell r="L552">
            <v>40554</v>
          </cell>
          <cell r="M552" t="str">
            <v>Hạn chế giao dịch</v>
          </cell>
          <cell r="N552" t="str">
            <v>Co phieu</v>
          </cell>
        </row>
        <row r="553">
          <cell r="C553" t="str">
            <v>NPH</v>
          </cell>
          <cell r="D553" t="str">
            <v>UC</v>
          </cell>
          <cell r="E553" t="str">
            <v>Không hợp nhất</v>
          </cell>
          <cell r="F553" t="str">
            <v>06000</v>
          </cell>
          <cell r="G553">
            <v>2000000</v>
          </cell>
          <cell r="H553">
            <v>0</v>
          </cell>
          <cell r="I553">
            <v>2000000</v>
          </cell>
          <cell r="J553" t="str">
            <v>qlny_caolinh, qlny_ducquy, qlny_quanglong</v>
          </cell>
          <cell r="K553" t="str">
            <v>Hồ sơ thay đổi</v>
          </cell>
          <cell r="L553">
            <v>42324</v>
          </cell>
          <cell r="M553" t="str">
            <v>Bình thường</v>
          </cell>
          <cell r="N553" t="str">
            <v>Co phieu</v>
          </cell>
        </row>
        <row r="554">
          <cell r="C554" t="str">
            <v>NPS</v>
          </cell>
          <cell r="D554" t="str">
            <v>NY</v>
          </cell>
          <cell r="E554" t="str">
            <v>Không hợp nhất</v>
          </cell>
          <cell r="F554" t="str">
            <v>03000</v>
          </cell>
          <cell r="G554">
            <v>2170000</v>
          </cell>
          <cell r="H554">
            <v>0</v>
          </cell>
          <cell r="I554">
            <v>2170000</v>
          </cell>
          <cell r="J554" t="str">
            <v>qlny_ngoctuan, qlny_nguyenhung, qlny_nhatrang, qlny_phanngoc</v>
          </cell>
          <cell r="K554" t="str">
            <v>Công bố</v>
          </cell>
          <cell r="L554">
            <v>39078</v>
          </cell>
          <cell r="M554" t="str">
            <v>Cảnh báo</v>
          </cell>
          <cell r="N554" t="str">
            <v>Co phieu</v>
          </cell>
        </row>
        <row r="555">
          <cell r="C555" t="str">
            <v>NQB</v>
          </cell>
          <cell r="D555" t="str">
            <v>UC</v>
          </cell>
          <cell r="E555" t="str">
            <v>Không hợp nhất</v>
          </cell>
          <cell r="F555">
            <v>0</v>
          </cell>
          <cell r="G555">
            <v>17230204</v>
          </cell>
          <cell r="H555">
            <v>0</v>
          </cell>
          <cell r="I555">
            <v>17230204</v>
          </cell>
          <cell r="J555" t="str">
            <v>qlny_quanglong, qlny_tuananh</v>
          </cell>
          <cell r="K555" t="str">
            <v>Công bố</v>
          </cell>
          <cell r="L555">
            <v>42201</v>
          </cell>
          <cell r="M555" t="str">
            <v>Bình thường</v>
          </cell>
          <cell r="N555" t="str">
            <v>Co phieu</v>
          </cell>
        </row>
        <row r="556">
          <cell r="C556" t="str">
            <v>NQT</v>
          </cell>
          <cell r="D556" t="str">
            <v>UC</v>
          </cell>
          <cell r="E556" t="str">
            <v>Không hợp nhất</v>
          </cell>
          <cell r="F556" t="str">
            <v>03000</v>
          </cell>
          <cell r="G556">
            <v>18233269</v>
          </cell>
          <cell r="H556">
            <v>0</v>
          </cell>
          <cell r="I556">
            <v>18233269</v>
          </cell>
          <cell r="J556" t="str">
            <v>qlny_dangminh, qlny_quanglong</v>
          </cell>
          <cell r="K556" t="str">
            <v>Công bố</v>
          </cell>
          <cell r="L556">
            <v>42713</v>
          </cell>
          <cell r="M556" t="str">
            <v>Bình thường</v>
          </cell>
          <cell r="N556" t="str">
            <v>Co phieu</v>
          </cell>
        </row>
        <row r="557">
          <cell r="C557" t="str">
            <v>NS2</v>
          </cell>
          <cell r="D557" t="str">
            <v>UC</v>
          </cell>
          <cell r="E557" t="str">
            <v>Không hợp nhất</v>
          </cell>
          <cell r="F557" t="str">
            <v>03000</v>
          </cell>
          <cell r="G557">
            <v>56800000</v>
          </cell>
          <cell r="H557">
            <v>0</v>
          </cell>
          <cell r="I557">
            <v>56800000</v>
          </cell>
          <cell r="J557" t="str">
            <v>qlny_dangminh, qlny_quanglong</v>
          </cell>
          <cell r="K557" t="str">
            <v>Công bố</v>
          </cell>
          <cell r="L557">
            <v>42704</v>
          </cell>
          <cell r="M557" t="str">
            <v>Bình thường</v>
          </cell>
          <cell r="N557" t="str">
            <v>Co phieu</v>
          </cell>
        </row>
        <row r="558">
          <cell r="C558" t="str">
            <v>NS3</v>
          </cell>
          <cell r="D558" t="str">
            <v>UC</v>
          </cell>
          <cell r="E558" t="str">
            <v>Không hợp nhất</v>
          </cell>
          <cell r="F558">
            <v>0</v>
          </cell>
          <cell r="G558">
            <v>5500000</v>
          </cell>
          <cell r="H558">
            <v>0</v>
          </cell>
          <cell r="I558">
            <v>5500000</v>
          </cell>
          <cell r="J558" t="str">
            <v>qlny_caolinh, qlny_ducquy</v>
          </cell>
          <cell r="K558" t="str">
            <v>Công bố</v>
          </cell>
          <cell r="L558">
            <v>42730</v>
          </cell>
          <cell r="M558" t="str">
            <v>Bình thường</v>
          </cell>
          <cell r="N558" t="str">
            <v>Co phieu</v>
          </cell>
        </row>
        <row r="559">
          <cell r="C559" t="str">
            <v>NSG</v>
          </cell>
          <cell r="D559" t="str">
            <v>UC</v>
          </cell>
          <cell r="E559" t="str">
            <v>Không hợp nhất</v>
          </cell>
          <cell r="F559">
            <v>0</v>
          </cell>
          <cell r="G559">
            <v>8639208</v>
          </cell>
          <cell r="H559">
            <v>0</v>
          </cell>
          <cell r="I559">
            <v>8639208</v>
          </cell>
          <cell r="J559" t="str">
            <v>qlny_caolinh, qlny_ducquy, qlny_quanglong</v>
          </cell>
          <cell r="K559" t="str">
            <v>Công bố</v>
          </cell>
          <cell r="L559">
            <v>42509</v>
          </cell>
          <cell r="M559" t="str">
            <v>Bình thường</v>
          </cell>
          <cell r="N559" t="str">
            <v>Co phieu</v>
          </cell>
        </row>
        <row r="560">
          <cell r="C560" t="str">
            <v>NSN</v>
          </cell>
          <cell r="D560" t="str">
            <v>NY</v>
          </cell>
          <cell r="E560" t="str">
            <v>Không hợp nhất</v>
          </cell>
          <cell r="F560" t="str">
            <v>04000</v>
          </cell>
          <cell r="G560">
            <v>2959314</v>
          </cell>
          <cell r="H560">
            <v>0</v>
          </cell>
          <cell r="I560">
            <v>2959314</v>
          </cell>
          <cell r="J560">
            <v>0</v>
          </cell>
          <cell r="K560" t="str">
            <v>Công bố</v>
          </cell>
          <cell r="L560">
            <v>40318</v>
          </cell>
          <cell r="M560" t="str">
            <v>Hủy bắt buộc</v>
          </cell>
          <cell r="N560" t="str">
            <v>Co phieu</v>
          </cell>
        </row>
        <row r="561">
          <cell r="C561" t="str">
            <v>NSP</v>
          </cell>
          <cell r="D561" t="str">
            <v>UC</v>
          </cell>
          <cell r="E561" t="str">
            <v>Không hợp nhất</v>
          </cell>
          <cell r="F561">
            <v>0</v>
          </cell>
          <cell r="G561">
            <v>5000000</v>
          </cell>
          <cell r="H561">
            <v>0</v>
          </cell>
          <cell r="I561">
            <v>5000000</v>
          </cell>
          <cell r="J561">
            <v>0</v>
          </cell>
          <cell r="K561" t="str">
            <v>Công bố</v>
          </cell>
          <cell r="L561">
            <v>40562</v>
          </cell>
          <cell r="M561" t="str">
            <v>Hủy bắt buộc</v>
          </cell>
          <cell r="N561" t="str">
            <v>Co phieu</v>
          </cell>
        </row>
        <row r="562">
          <cell r="C562" t="str">
            <v>NST</v>
          </cell>
          <cell r="D562" t="str">
            <v>NY</v>
          </cell>
          <cell r="E562" t="str">
            <v>Không hợp nhất</v>
          </cell>
          <cell r="F562" t="str">
            <v>03000</v>
          </cell>
          <cell r="G562">
            <v>11202003</v>
          </cell>
          <cell r="H562">
            <v>0</v>
          </cell>
          <cell r="I562">
            <v>11202003</v>
          </cell>
          <cell r="J562" t="str">
            <v>qlny_ngoctuan, qlny_nguyenhung, qlny_nhatrang, qlny_phanngoc</v>
          </cell>
          <cell r="K562" t="str">
            <v>Công bố</v>
          </cell>
          <cell r="L562">
            <v>39080</v>
          </cell>
          <cell r="M562" t="str">
            <v>Cảnh báo</v>
          </cell>
          <cell r="N562" t="str">
            <v>Co phieu</v>
          </cell>
        </row>
        <row r="563">
          <cell r="C563" t="str">
            <v>NT2</v>
          </cell>
          <cell r="D563" t="str">
            <v>UC</v>
          </cell>
          <cell r="E563" t="str">
            <v>Không hợp nhất</v>
          </cell>
          <cell r="F563">
            <v>0</v>
          </cell>
          <cell r="G563">
            <v>256000000</v>
          </cell>
          <cell r="H563">
            <v>0</v>
          </cell>
          <cell r="I563">
            <v>256000000</v>
          </cell>
          <cell r="J563">
            <v>0</v>
          </cell>
          <cell r="K563" t="str">
            <v>Công bố</v>
          </cell>
          <cell r="L563">
            <v>40200</v>
          </cell>
          <cell r="M563" t="str">
            <v>Hủy bắt buộc</v>
          </cell>
          <cell r="N563" t="str">
            <v>Co phieu</v>
          </cell>
        </row>
        <row r="564">
          <cell r="C564" t="str">
            <v>NTB</v>
          </cell>
          <cell r="D564" t="str">
            <v>UC</v>
          </cell>
          <cell r="E564" t="str">
            <v>Không hợp nhất</v>
          </cell>
          <cell r="F564" t="str">
            <v>04000</v>
          </cell>
          <cell r="G564">
            <v>39779577</v>
          </cell>
          <cell r="H564">
            <v>0</v>
          </cell>
          <cell r="I564">
            <v>39779577</v>
          </cell>
          <cell r="J564" t="str">
            <v>qlny_quanglong, qlny_tuananh</v>
          </cell>
          <cell r="K564" t="str">
            <v>Công bố</v>
          </cell>
          <cell r="L564">
            <v>41655</v>
          </cell>
          <cell r="M564" t="str">
            <v>Hạn chế giao dịch</v>
          </cell>
          <cell r="N564" t="str">
            <v>Co phieu</v>
          </cell>
        </row>
        <row r="565">
          <cell r="C565" t="str">
            <v>NTC</v>
          </cell>
          <cell r="D565" t="str">
            <v>UC</v>
          </cell>
          <cell r="E565" t="str">
            <v>Không hợp nhất</v>
          </cell>
          <cell r="F565" t="str">
            <v>04000</v>
          </cell>
          <cell r="G565">
            <v>16000000</v>
          </cell>
          <cell r="H565">
            <v>0</v>
          </cell>
          <cell r="I565">
            <v>16000000</v>
          </cell>
          <cell r="J565" t="str">
            <v>qlny_dangminh, qlny_quanglong</v>
          </cell>
          <cell r="K565" t="str">
            <v>Công bố</v>
          </cell>
          <cell r="L565">
            <v>42723</v>
          </cell>
          <cell r="M565" t="str">
            <v>Bình thường</v>
          </cell>
          <cell r="N565" t="str">
            <v>Co phieu</v>
          </cell>
        </row>
        <row r="566">
          <cell r="C566" t="str">
            <v>NTP</v>
          </cell>
          <cell r="D566" t="str">
            <v>NY</v>
          </cell>
          <cell r="E566" t="str">
            <v>Hợp nhất</v>
          </cell>
          <cell r="F566" t="str">
            <v>03000</v>
          </cell>
          <cell r="G566">
            <v>89240302</v>
          </cell>
          <cell r="H566">
            <v>0</v>
          </cell>
          <cell r="I566">
            <v>89240302</v>
          </cell>
          <cell r="J566" t="str">
            <v>qlny_dinhduong, qlny_haivan, qlny_vanhoc, qlny_xuanduc</v>
          </cell>
          <cell r="K566" t="str">
            <v>Công bố</v>
          </cell>
          <cell r="L566">
            <v>39062</v>
          </cell>
          <cell r="M566" t="str">
            <v>Bình thường</v>
          </cell>
          <cell r="N566" t="str">
            <v>Co phieu</v>
          </cell>
        </row>
        <row r="567">
          <cell r="C567" t="str">
            <v>NTR</v>
          </cell>
          <cell r="D567" t="str">
            <v>UC</v>
          </cell>
          <cell r="E567" t="str">
            <v>Không hợp nhất</v>
          </cell>
          <cell r="F567">
            <v>0</v>
          </cell>
          <cell r="G567">
            <v>1492000</v>
          </cell>
          <cell r="H567">
            <v>0</v>
          </cell>
          <cell r="I567">
            <v>1492000</v>
          </cell>
          <cell r="J567" t="str">
            <v>qlny_caolinh, qlny_ducquy</v>
          </cell>
          <cell r="K567" t="str">
            <v>Công bố</v>
          </cell>
          <cell r="L567">
            <v>42684</v>
          </cell>
          <cell r="M567" t="str">
            <v>Bình thường</v>
          </cell>
          <cell r="N567" t="str">
            <v>Co phieu</v>
          </cell>
        </row>
        <row r="568">
          <cell r="C568" t="str">
            <v>NTW</v>
          </cell>
          <cell r="D568" t="str">
            <v>UC</v>
          </cell>
          <cell r="E568" t="str">
            <v>Không hợp nhất</v>
          </cell>
          <cell r="F568">
            <v>0</v>
          </cell>
          <cell r="G568">
            <v>7500000</v>
          </cell>
          <cell r="H568">
            <v>0</v>
          </cell>
          <cell r="I568">
            <v>7500000</v>
          </cell>
          <cell r="J568" t="str">
            <v>qlny_caolinh, qlny_ducquy, qlny_quanglong</v>
          </cell>
          <cell r="K568" t="str">
            <v>Công bố</v>
          </cell>
          <cell r="L568">
            <v>41008</v>
          </cell>
          <cell r="M568" t="str">
            <v>Bình thường</v>
          </cell>
          <cell r="N568" t="str">
            <v>Co phieu</v>
          </cell>
        </row>
        <row r="569">
          <cell r="C569" t="str">
            <v>NUE</v>
          </cell>
          <cell r="D569" t="str">
            <v>UC</v>
          </cell>
          <cell r="E569" t="str">
            <v>Không hợp nhất</v>
          </cell>
          <cell r="F569" t="str">
            <v>03000</v>
          </cell>
          <cell r="G569">
            <v>6000000</v>
          </cell>
          <cell r="H569">
            <v>0</v>
          </cell>
          <cell r="I569">
            <v>6000000</v>
          </cell>
          <cell r="J569" t="str">
            <v>qlny_caolinh, qlny_ducquy</v>
          </cell>
          <cell r="K569" t="str">
            <v>Công bố</v>
          </cell>
          <cell r="L569">
            <v>42786</v>
          </cell>
          <cell r="M569" t="str">
            <v>Bình thường</v>
          </cell>
          <cell r="N569" t="str">
            <v>Co phieu</v>
          </cell>
        </row>
        <row r="570">
          <cell r="C570" t="str">
            <v>NVB</v>
          </cell>
          <cell r="D570" t="str">
            <v>NY</v>
          </cell>
          <cell r="E570" t="str">
            <v>Hợp nhất</v>
          </cell>
          <cell r="F570" t="str">
            <v>10000</v>
          </cell>
          <cell r="G570">
            <v>301021552</v>
          </cell>
          <cell r="H570">
            <v>3352000</v>
          </cell>
          <cell r="I570">
            <v>297669552</v>
          </cell>
          <cell r="J570" t="str">
            <v>qlny_dinhduong, qlny_haivan, qlny_vanhoc, qlny_xuanduc</v>
          </cell>
          <cell r="K570" t="str">
            <v>Công bố</v>
          </cell>
          <cell r="L570">
            <v>40434</v>
          </cell>
          <cell r="M570" t="str">
            <v>Bình thường</v>
          </cell>
          <cell r="N570" t="str">
            <v>Co phieu</v>
          </cell>
        </row>
        <row r="571">
          <cell r="C571" t="str">
            <v>NVC</v>
          </cell>
          <cell r="D571" t="str">
            <v>NY</v>
          </cell>
          <cell r="E571" t="str">
            <v>Hợp nhất</v>
          </cell>
          <cell r="F571" t="str">
            <v>06000</v>
          </cell>
          <cell r="G571">
            <v>16000000</v>
          </cell>
          <cell r="H571">
            <v>1000000</v>
          </cell>
          <cell r="I571">
            <v>15000000</v>
          </cell>
          <cell r="J571">
            <v>0</v>
          </cell>
          <cell r="K571" t="str">
            <v>Công bố</v>
          </cell>
          <cell r="L571">
            <v>39471</v>
          </cell>
          <cell r="M571" t="str">
            <v>Hủy bắt buộc</v>
          </cell>
          <cell r="N571" t="str">
            <v>Co phieu</v>
          </cell>
        </row>
        <row r="572">
          <cell r="C572" t="str">
            <v>NVP</v>
          </cell>
          <cell r="D572" t="str">
            <v>UC</v>
          </cell>
          <cell r="E572" t="str">
            <v>Không hợp nhất</v>
          </cell>
          <cell r="F572">
            <v>0</v>
          </cell>
          <cell r="G572">
            <v>10963000</v>
          </cell>
          <cell r="H572">
            <v>0</v>
          </cell>
          <cell r="I572">
            <v>10963000</v>
          </cell>
          <cell r="J572" t="str">
            <v>qlny_caolinh, qlny_ducquy</v>
          </cell>
          <cell r="K572" t="str">
            <v>Công bố</v>
          </cell>
          <cell r="L572">
            <v>42719</v>
          </cell>
          <cell r="M572" t="str">
            <v>Bình thường</v>
          </cell>
          <cell r="N572" t="str">
            <v>Co phieu</v>
          </cell>
        </row>
        <row r="573">
          <cell r="C573" t="str">
            <v>NWT</v>
          </cell>
          <cell r="D573" t="str">
            <v>UC</v>
          </cell>
          <cell r="E573" t="str">
            <v>Không hợp nhất</v>
          </cell>
          <cell r="F573">
            <v>0</v>
          </cell>
          <cell r="G573">
            <v>8500000</v>
          </cell>
          <cell r="H573">
            <v>0</v>
          </cell>
          <cell r="I573">
            <v>8500000</v>
          </cell>
          <cell r="J573" t="str">
            <v>qlny_caolinh, qlny_ducquy, qlny_quanglong</v>
          </cell>
          <cell r="K573" t="str">
            <v>Hồ sơ thay đổi</v>
          </cell>
          <cell r="L573">
            <v>42459</v>
          </cell>
          <cell r="M573" t="str">
            <v>Bình thường</v>
          </cell>
          <cell r="N573" t="str">
            <v>Co phieu</v>
          </cell>
        </row>
        <row r="574">
          <cell r="C574" t="str">
            <v>OCH</v>
          </cell>
          <cell r="D574" t="str">
            <v>NY</v>
          </cell>
          <cell r="E574" t="str">
            <v>Hợp nhất</v>
          </cell>
          <cell r="F574" t="str">
            <v>06000</v>
          </cell>
          <cell r="G574">
            <v>200000000</v>
          </cell>
          <cell r="H574">
            <v>0</v>
          </cell>
          <cell r="I574">
            <v>200000000</v>
          </cell>
          <cell r="J574" t="str">
            <v>qlny_dinhduong, qlny_haivan, qlny_vanhoc, qlny_xuanduc</v>
          </cell>
          <cell r="K574" t="str">
            <v>Công bố</v>
          </cell>
          <cell r="L574">
            <v>40452</v>
          </cell>
          <cell r="M574" t="str">
            <v>Cảnh báo</v>
          </cell>
          <cell r="N574" t="str">
            <v>Co phieu</v>
          </cell>
        </row>
        <row r="575">
          <cell r="C575" t="str">
            <v>ONE</v>
          </cell>
          <cell r="D575" t="str">
            <v>NY</v>
          </cell>
          <cell r="E575" t="str">
            <v>Không hợp nhất</v>
          </cell>
          <cell r="F575" t="str">
            <v>07000</v>
          </cell>
          <cell r="G575">
            <v>7236976</v>
          </cell>
          <cell r="H575">
            <v>0</v>
          </cell>
          <cell r="I575">
            <v>7236976</v>
          </cell>
          <cell r="J575" t="str">
            <v>qlny_dinhduong, qlny_haivan, qlny_vanhoc, qlny_xuanduc</v>
          </cell>
          <cell r="K575" t="str">
            <v>Công bố</v>
          </cell>
          <cell r="L575">
            <v>39623</v>
          </cell>
          <cell r="M575" t="str">
            <v>Bình thường</v>
          </cell>
          <cell r="N575" t="str">
            <v>Co phieu</v>
          </cell>
        </row>
        <row r="576">
          <cell r="C576" t="str">
            <v>ONW</v>
          </cell>
          <cell r="D576" t="str">
            <v>UC</v>
          </cell>
          <cell r="E576" t="str">
            <v>Không hợp nhất</v>
          </cell>
          <cell r="F576" t="str">
            <v>07000</v>
          </cell>
          <cell r="G576">
            <v>2000000</v>
          </cell>
          <cell r="H576">
            <v>0</v>
          </cell>
          <cell r="I576">
            <v>2000000</v>
          </cell>
          <cell r="J576" t="str">
            <v>qlny_caolinh, qlny_ducquy</v>
          </cell>
          <cell r="K576" t="str">
            <v>Công bố</v>
          </cell>
          <cell r="L576">
            <v>42783</v>
          </cell>
          <cell r="M576" t="str">
            <v>Bình thường</v>
          </cell>
          <cell r="N576" t="str">
            <v>Co phieu</v>
          </cell>
        </row>
        <row r="577">
          <cell r="C577" t="str">
            <v>ORS</v>
          </cell>
          <cell r="D577" t="str">
            <v>NY</v>
          </cell>
          <cell r="E577" t="str">
            <v>Không hợp nhất</v>
          </cell>
          <cell r="F577" t="str">
            <v>10000</v>
          </cell>
          <cell r="G577">
            <v>24000000</v>
          </cell>
          <cell r="H577">
            <v>0</v>
          </cell>
          <cell r="I577">
            <v>24000000</v>
          </cell>
          <cell r="J577" t="str">
            <v>qlny_dinhduong, qlny_haivan, qlny_vanhoc, qlny_xuanduc</v>
          </cell>
          <cell r="K577" t="str">
            <v>Công bố</v>
          </cell>
          <cell r="L577">
            <v>40371</v>
          </cell>
          <cell r="M577" t="str">
            <v>Cảnh báo</v>
          </cell>
          <cell r="N577" t="str">
            <v>Co phieu</v>
          </cell>
        </row>
        <row r="578">
          <cell r="C578" t="str">
            <v>PAI</v>
          </cell>
          <cell r="D578" t="str">
            <v>UC</v>
          </cell>
          <cell r="E578" t="str">
            <v>Không hợp nhất</v>
          </cell>
          <cell r="F578" t="str">
            <v>03000</v>
          </cell>
          <cell r="G578">
            <v>4235290</v>
          </cell>
          <cell r="H578">
            <v>0</v>
          </cell>
          <cell r="I578">
            <v>4235290</v>
          </cell>
          <cell r="J578" t="str">
            <v>qlny_caolinh, qlny_ducquy</v>
          </cell>
          <cell r="K578" t="str">
            <v>Công bố</v>
          </cell>
          <cell r="L578">
            <v>42758</v>
          </cell>
          <cell r="M578" t="str">
            <v>Bình thường</v>
          </cell>
          <cell r="N578" t="str">
            <v>Co phieu</v>
          </cell>
        </row>
        <row r="579">
          <cell r="C579" t="str">
            <v>PBP</v>
          </cell>
          <cell r="D579" t="str">
            <v>NY</v>
          </cell>
          <cell r="E579" t="str">
            <v>Không hợp nhất</v>
          </cell>
          <cell r="F579" t="str">
            <v>03000</v>
          </cell>
          <cell r="G579">
            <v>4081249</v>
          </cell>
          <cell r="H579">
            <v>0</v>
          </cell>
          <cell r="I579">
            <v>4081249</v>
          </cell>
          <cell r="J579" t="str">
            <v>qlny_dinhduong, qlny_haivan, qlny_vanhoc, qlny_xuanduc</v>
          </cell>
          <cell r="K579" t="str">
            <v>Công bố</v>
          </cell>
          <cell r="L579">
            <v>42031</v>
          </cell>
          <cell r="M579" t="str">
            <v>Bình thường</v>
          </cell>
          <cell r="N579" t="str">
            <v>Co phieu</v>
          </cell>
        </row>
        <row r="580">
          <cell r="C580" t="str">
            <v>PCE</v>
          </cell>
          <cell r="D580" t="str">
            <v>NY</v>
          </cell>
          <cell r="E580" t="str">
            <v>Không hợp nhất</v>
          </cell>
          <cell r="F580" t="str">
            <v>03000</v>
          </cell>
          <cell r="G580">
            <v>10000000</v>
          </cell>
          <cell r="H580">
            <v>0</v>
          </cell>
          <cell r="I580">
            <v>10000000</v>
          </cell>
          <cell r="J580" t="str">
            <v>qlny_dinhduong, qlny_haivan, qlny_vanhoc, qlny_xuanduc</v>
          </cell>
          <cell r="K580" t="str">
            <v>Công bố</v>
          </cell>
          <cell r="L580">
            <v>42208</v>
          </cell>
          <cell r="M580" t="str">
            <v>Bình thường</v>
          </cell>
          <cell r="N580" t="str">
            <v>Co phieu</v>
          </cell>
        </row>
        <row r="581">
          <cell r="C581" t="str">
            <v>PCF</v>
          </cell>
          <cell r="D581" t="str">
            <v>UC</v>
          </cell>
          <cell r="E581" t="str">
            <v>Không hợp nhất</v>
          </cell>
          <cell r="F581" t="str">
            <v>06000</v>
          </cell>
          <cell r="G581">
            <v>3000000</v>
          </cell>
          <cell r="H581">
            <v>0</v>
          </cell>
          <cell r="I581">
            <v>3000000</v>
          </cell>
          <cell r="J581" t="str">
            <v>qlny_caolinh, qlny_ducquy</v>
          </cell>
          <cell r="K581" t="str">
            <v>Công bố</v>
          </cell>
          <cell r="L581">
            <v>42823</v>
          </cell>
          <cell r="M581" t="str">
            <v>Bình thường</v>
          </cell>
          <cell r="N581" t="str">
            <v>Co phieu</v>
          </cell>
        </row>
        <row r="582">
          <cell r="C582" t="str">
            <v>PCG</v>
          </cell>
          <cell r="D582" t="str">
            <v>NY</v>
          </cell>
          <cell r="E582" t="str">
            <v>Không hợp nhất</v>
          </cell>
          <cell r="F582" t="str">
            <v>06000</v>
          </cell>
          <cell r="G582">
            <v>18870000</v>
          </cell>
          <cell r="H582">
            <v>0</v>
          </cell>
          <cell r="I582">
            <v>18870000</v>
          </cell>
          <cell r="J582" t="str">
            <v>qlny_dinhduong, qlny_haivan, qlny_vanhoc, qlny_xuanduc</v>
          </cell>
          <cell r="K582" t="str">
            <v>Công bố</v>
          </cell>
          <cell r="L582">
            <v>40541</v>
          </cell>
          <cell r="M582" t="str">
            <v>Bình thường</v>
          </cell>
          <cell r="N582" t="str">
            <v>Co phieu</v>
          </cell>
        </row>
        <row r="583">
          <cell r="C583" t="str">
            <v>PCN</v>
          </cell>
          <cell r="D583" t="str">
            <v>NY</v>
          </cell>
          <cell r="E583" t="str">
            <v>Không hợp nhất</v>
          </cell>
          <cell r="F583" t="str">
            <v>06000</v>
          </cell>
          <cell r="G583">
            <v>3924550</v>
          </cell>
          <cell r="H583">
            <v>0</v>
          </cell>
          <cell r="I583">
            <v>3924550</v>
          </cell>
          <cell r="J583" t="str">
            <v>qlny_dohuong, qlny_duylich, qlny_hongnhung, qlny_thanhha</v>
          </cell>
          <cell r="K583" t="str">
            <v>Công bố</v>
          </cell>
          <cell r="L583">
            <v>42356</v>
          </cell>
          <cell r="M583" t="str">
            <v>Cảnh báo</v>
          </cell>
          <cell r="N583" t="str">
            <v>Co phieu</v>
          </cell>
        </row>
        <row r="584">
          <cell r="C584" t="str">
            <v>PCT</v>
          </cell>
          <cell r="D584" t="str">
            <v>NY</v>
          </cell>
          <cell r="E584" t="str">
            <v>Không hợp nhất</v>
          </cell>
          <cell r="F584" t="str">
            <v>05000</v>
          </cell>
          <cell r="G584">
            <v>23000000</v>
          </cell>
          <cell r="H584">
            <v>0</v>
          </cell>
          <cell r="I584">
            <v>23000000</v>
          </cell>
          <cell r="J584" t="str">
            <v>qlny_dinhduong, qlny_haivan, qlny_vanhoc, qlny_xuanduc</v>
          </cell>
          <cell r="K584" t="str">
            <v>Công bố</v>
          </cell>
          <cell r="L584">
            <v>40798</v>
          </cell>
          <cell r="M584" t="str">
            <v>Bình thường</v>
          </cell>
          <cell r="N584" t="str">
            <v>Co phieu</v>
          </cell>
        </row>
        <row r="585">
          <cell r="C585" t="str">
            <v>PDB</v>
          </cell>
          <cell r="D585" t="str">
            <v>NY</v>
          </cell>
          <cell r="E585" t="str">
            <v>Hợp nhất</v>
          </cell>
          <cell r="F585" t="str">
            <v>03000</v>
          </cell>
          <cell r="G585">
            <v>8100000</v>
          </cell>
          <cell r="H585">
            <v>0</v>
          </cell>
          <cell r="I585">
            <v>8100000</v>
          </cell>
          <cell r="J585" t="str">
            <v>qlny_dinhduong, qlny_haivan, qlny_vanhoc, qlny_xuanduc</v>
          </cell>
          <cell r="K585" t="str">
            <v>Công bố</v>
          </cell>
          <cell r="L585">
            <v>42219</v>
          </cell>
          <cell r="M585" t="str">
            <v>Bình thường</v>
          </cell>
          <cell r="N585" t="str">
            <v>Co phieu</v>
          </cell>
        </row>
        <row r="586">
          <cell r="C586" t="str">
            <v>PDC</v>
          </cell>
          <cell r="D586" t="str">
            <v>NY</v>
          </cell>
          <cell r="E586" t="str">
            <v>Không hợp nhất</v>
          </cell>
          <cell r="F586" t="str">
            <v>06000</v>
          </cell>
          <cell r="G586">
            <v>15000000</v>
          </cell>
          <cell r="H586">
            <v>0</v>
          </cell>
          <cell r="I586">
            <v>15000000</v>
          </cell>
          <cell r="J586" t="str">
            <v>qlny_dinhduong, qlny_haivan, qlny_vanhoc, qlny_xuanduc</v>
          </cell>
          <cell r="K586" t="str">
            <v>Công bố</v>
          </cell>
          <cell r="L586">
            <v>40085</v>
          </cell>
          <cell r="M586" t="str">
            <v>Cảnh báo</v>
          </cell>
          <cell r="N586" t="str">
            <v>Co phieu</v>
          </cell>
        </row>
        <row r="587">
          <cell r="C587" t="str">
            <v>PDN</v>
          </cell>
          <cell r="D587" t="str">
            <v>UC</v>
          </cell>
          <cell r="E587" t="str">
            <v>Không hợp nhất</v>
          </cell>
          <cell r="F587">
            <v>0</v>
          </cell>
          <cell r="G587">
            <v>8231998</v>
          </cell>
          <cell r="H587">
            <v>0</v>
          </cell>
          <cell r="I587">
            <v>8231998</v>
          </cell>
          <cell r="J587">
            <v>0</v>
          </cell>
          <cell r="K587" t="str">
            <v>Đang cập nhật thông tin</v>
          </cell>
          <cell r="L587">
            <v>40333</v>
          </cell>
          <cell r="M587" t="str">
            <v>Hủy tự nguyện</v>
          </cell>
          <cell r="N587" t="str">
            <v>Co phieu</v>
          </cell>
        </row>
        <row r="588">
          <cell r="C588" t="str">
            <v>PDV</v>
          </cell>
          <cell r="D588" t="str">
            <v>UC</v>
          </cell>
          <cell r="E588" t="str">
            <v>Không hợp nhất</v>
          </cell>
          <cell r="F588" t="str">
            <v>05000</v>
          </cell>
          <cell r="G588">
            <v>20000000</v>
          </cell>
          <cell r="H588">
            <v>0</v>
          </cell>
          <cell r="I588">
            <v>20000000</v>
          </cell>
          <cell r="J588" t="str">
            <v>qlny_dangminh, qlny_quanglong</v>
          </cell>
          <cell r="K588" t="str">
            <v>Công bố</v>
          </cell>
          <cell r="L588">
            <v>42845</v>
          </cell>
          <cell r="M588" t="str">
            <v>Bình thường</v>
          </cell>
          <cell r="N588" t="str">
            <v>Co phieu</v>
          </cell>
        </row>
        <row r="589">
          <cell r="C589" t="str">
            <v>PEC</v>
          </cell>
          <cell r="D589" t="str">
            <v>UC</v>
          </cell>
          <cell r="E589" t="str">
            <v>Hợp nhất</v>
          </cell>
          <cell r="F589">
            <v>0</v>
          </cell>
          <cell r="G589">
            <v>2939152</v>
          </cell>
          <cell r="H589">
            <v>0</v>
          </cell>
          <cell r="I589">
            <v>2939152</v>
          </cell>
          <cell r="J589" t="str">
            <v>qlny_caolinh, qlny_ducquy</v>
          </cell>
          <cell r="K589" t="str">
            <v>Công bố</v>
          </cell>
          <cell r="L589">
            <v>40457</v>
          </cell>
          <cell r="M589" t="str">
            <v>Bình thường</v>
          </cell>
          <cell r="N589" t="str">
            <v>Co phieu</v>
          </cell>
        </row>
        <row r="590">
          <cell r="C590" t="str">
            <v>PEN</v>
          </cell>
          <cell r="D590" t="str">
            <v>NY</v>
          </cell>
          <cell r="E590" t="str">
            <v>Không hợp nhất</v>
          </cell>
          <cell r="F590" t="str">
            <v>02000</v>
          </cell>
          <cell r="G590">
            <v>5000000</v>
          </cell>
          <cell r="H590">
            <v>0</v>
          </cell>
          <cell r="I590">
            <v>5000000</v>
          </cell>
          <cell r="J590" t="str">
            <v>qlny_ngoctuan, qlny_nguyenhung, qlny_nhatrang, qlny_phanngoc</v>
          </cell>
          <cell r="K590" t="str">
            <v>Công bố</v>
          </cell>
          <cell r="L590">
            <v>41907</v>
          </cell>
          <cell r="M590" t="str">
            <v>Bình thường</v>
          </cell>
          <cell r="N590" t="str">
            <v>Co phieu</v>
          </cell>
        </row>
        <row r="591">
          <cell r="C591" t="str">
            <v>PEQ</v>
          </cell>
          <cell r="D591" t="str">
            <v>UC</v>
          </cell>
          <cell r="E591" t="str">
            <v>Không hợp nhất</v>
          </cell>
          <cell r="F591">
            <v>0</v>
          </cell>
          <cell r="G591">
            <v>3030750</v>
          </cell>
          <cell r="H591">
            <v>0</v>
          </cell>
          <cell r="I591">
            <v>3030750</v>
          </cell>
          <cell r="J591" t="str">
            <v>qlny_caolinh, qlny_ducquy</v>
          </cell>
          <cell r="K591" t="str">
            <v>Công bố</v>
          </cell>
          <cell r="L591">
            <v>42387</v>
          </cell>
          <cell r="M591" t="str">
            <v>Bình thường</v>
          </cell>
          <cell r="N591" t="str">
            <v>Co phieu</v>
          </cell>
        </row>
        <row r="592">
          <cell r="C592" t="str">
            <v>PFL</v>
          </cell>
          <cell r="D592" t="str">
            <v>UC</v>
          </cell>
          <cell r="E592" t="str">
            <v>Không hợp nhất</v>
          </cell>
          <cell r="F592" t="str">
            <v>11000</v>
          </cell>
          <cell r="G592">
            <v>50000000</v>
          </cell>
          <cell r="H592">
            <v>0</v>
          </cell>
          <cell r="I592">
            <v>50000000</v>
          </cell>
          <cell r="J592" t="str">
            <v>qlny_dangminh, qlny_quanglong</v>
          </cell>
          <cell r="K592" t="str">
            <v>Công bố</v>
          </cell>
          <cell r="L592">
            <v>42149</v>
          </cell>
          <cell r="M592" t="str">
            <v>Bình thường</v>
          </cell>
          <cell r="N592" t="str">
            <v>Co phieu</v>
          </cell>
        </row>
        <row r="593">
          <cell r="C593" t="str">
            <v>PFV</v>
          </cell>
          <cell r="D593" t="str">
            <v>UC</v>
          </cell>
          <cell r="E593" t="str">
            <v>Không hợp nhất</v>
          </cell>
          <cell r="F593">
            <v>0</v>
          </cell>
          <cell r="G593">
            <v>60000000</v>
          </cell>
          <cell r="H593">
            <v>0</v>
          </cell>
          <cell r="I593">
            <v>60000000</v>
          </cell>
          <cell r="J593">
            <v>0</v>
          </cell>
          <cell r="K593" t="str">
            <v>Công bố</v>
          </cell>
          <cell r="L593">
            <v>40382</v>
          </cell>
          <cell r="M593" t="str">
            <v>Hủy tự nguyện</v>
          </cell>
          <cell r="N593" t="str">
            <v>Co phieu</v>
          </cell>
        </row>
        <row r="594">
          <cell r="C594" t="str">
            <v>PGS</v>
          </cell>
          <cell r="D594" t="str">
            <v>NY</v>
          </cell>
          <cell r="E594" t="str">
            <v>Không hợp nhất</v>
          </cell>
          <cell r="F594" t="str">
            <v>06000</v>
          </cell>
          <cell r="G594">
            <v>50000000</v>
          </cell>
          <cell r="H594">
            <v>1206</v>
          </cell>
          <cell r="I594">
            <v>49998794</v>
          </cell>
          <cell r="J594" t="str">
            <v>qlny_dinhduong, qlny_haivan, qlny_vanhoc, qlny_xuanduc</v>
          </cell>
          <cell r="K594" t="str">
            <v>Công bố</v>
          </cell>
          <cell r="L594">
            <v>39401</v>
          </cell>
          <cell r="M594" t="str">
            <v>Bình thường</v>
          </cell>
          <cell r="N594" t="str">
            <v>Co phieu</v>
          </cell>
        </row>
        <row r="595">
          <cell r="C595" t="str">
            <v>PGT</v>
          </cell>
          <cell r="D595" t="str">
            <v>NY</v>
          </cell>
          <cell r="E595" t="str">
            <v>Hợp nhất</v>
          </cell>
          <cell r="F595" t="str">
            <v>05000</v>
          </cell>
          <cell r="G595">
            <v>9241801</v>
          </cell>
          <cell r="H595">
            <v>384196</v>
          </cell>
          <cell r="I595">
            <v>8857605</v>
          </cell>
          <cell r="J595" t="str">
            <v>qlny_dinhduong, qlny_haivan, qlny_vanhoc, qlny_xuanduc</v>
          </cell>
          <cell r="K595" t="str">
            <v>Công bố</v>
          </cell>
          <cell r="L595">
            <v>40172</v>
          </cell>
          <cell r="M595" t="str">
            <v>Cảnh báo</v>
          </cell>
          <cell r="N595" t="str">
            <v>Co phieu</v>
          </cell>
        </row>
        <row r="596">
          <cell r="C596" t="str">
            <v>PHC</v>
          </cell>
          <cell r="D596" t="str">
            <v>NY</v>
          </cell>
          <cell r="E596" t="str">
            <v>Hợp nhất</v>
          </cell>
          <cell r="F596" t="str">
            <v>04000</v>
          </cell>
          <cell r="G596">
            <v>10999977</v>
          </cell>
          <cell r="H596">
            <v>0</v>
          </cell>
          <cell r="I596">
            <v>10999977</v>
          </cell>
          <cell r="J596" t="str">
            <v>qlny_dinhduong, qlny_haivan, qlny_vanhoc, qlny_xuanduc</v>
          </cell>
          <cell r="K596" t="str">
            <v>Công bố</v>
          </cell>
          <cell r="L596">
            <v>40122</v>
          </cell>
          <cell r="M596" t="str">
            <v>Bình thường</v>
          </cell>
          <cell r="N596" t="str">
            <v>Co phieu</v>
          </cell>
        </row>
        <row r="597">
          <cell r="C597" t="str">
            <v>PHH</v>
          </cell>
          <cell r="D597" t="str">
            <v>UC</v>
          </cell>
          <cell r="E597" t="str">
            <v>Hợp nhất</v>
          </cell>
          <cell r="F597" t="str">
            <v>04000</v>
          </cell>
          <cell r="G597">
            <v>20000000</v>
          </cell>
          <cell r="H597">
            <v>1900000</v>
          </cell>
          <cell r="I597">
            <v>18100000</v>
          </cell>
          <cell r="J597" t="str">
            <v>qlny_dangminh, qlny_quanglong</v>
          </cell>
          <cell r="K597" t="str">
            <v>Công bố</v>
          </cell>
          <cell r="L597">
            <v>42247</v>
          </cell>
          <cell r="M597" t="str">
            <v>Bình thường</v>
          </cell>
          <cell r="N597" t="str">
            <v>Co phieu</v>
          </cell>
        </row>
        <row r="598">
          <cell r="C598" t="str">
            <v>PHP</v>
          </cell>
          <cell r="D598" t="str">
            <v>NY</v>
          </cell>
          <cell r="E598" t="str">
            <v>Hợp nhất</v>
          </cell>
          <cell r="F598" t="str">
            <v>05000</v>
          </cell>
          <cell r="G598">
            <v>326960000</v>
          </cell>
          <cell r="H598">
            <v>0</v>
          </cell>
          <cell r="I598">
            <v>326960000</v>
          </cell>
          <cell r="J598" t="str">
            <v>qlny_ngoctuan, qlny_nguyenhung, qlny_nhatrang, qlny_phanngoc</v>
          </cell>
          <cell r="K598" t="str">
            <v>Công bố</v>
          </cell>
          <cell r="L598">
            <v>42228</v>
          </cell>
          <cell r="M598" t="str">
            <v>Bình thường</v>
          </cell>
          <cell r="N598" t="str">
            <v>Co phieu</v>
          </cell>
        </row>
        <row r="599">
          <cell r="C599" t="str">
            <v>PIA</v>
          </cell>
          <cell r="D599" t="str">
            <v>UC</v>
          </cell>
          <cell r="E599" t="str">
            <v>Không hợp nhất</v>
          </cell>
          <cell r="F599" t="str">
            <v>07000</v>
          </cell>
          <cell r="G599">
            <v>3000000</v>
          </cell>
          <cell r="H599">
            <v>0</v>
          </cell>
          <cell r="I599">
            <v>3000000</v>
          </cell>
          <cell r="J599" t="str">
            <v>qlny_caolinh, qlny_ducquy</v>
          </cell>
          <cell r="K599" t="str">
            <v>Công bố</v>
          </cell>
          <cell r="L599">
            <v>42788</v>
          </cell>
          <cell r="M599" t="str">
            <v>Bình thường</v>
          </cell>
          <cell r="N599" t="str">
            <v>Co phieu</v>
          </cell>
        </row>
        <row r="600">
          <cell r="C600" t="str">
            <v>PIC</v>
          </cell>
          <cell r="D600" t="str">
            <v>NY</v>
          </cell>
          <cell r="E600" t="str">
            <v>Không hợp nhất</v>
          </cell>
          <cell r="F600" t="str">
            <v>04000</v>
          </cell>
          <cell r="G600">
            <v>29146707</v>
          </cell>
          <cell r="H600">
            <v>0</v>
          </cell>
          <cell r="I600">
            <v>29146707</v>
          </cell>
          <cell r="J600" t="str">
            <v>qlny_dinhduong, qlny_haivan, qlny_vanhoc, qlny_xuanduc</v>
          </cell>
          <cell r="K600" t="str">
            <v>Công bố</v>
          </cell>
          <cell r="L600">
            <v>42744</v>
          </cell>
          <cell r="M600" t="str">
            <v>Bình thường</v>
          </cell>
          <cell r="N600" t="str">
            <v>Co phieu</v>
          </cell>
        </row>
        <row r="601">
          <cell r="C601" t="str">
            <v>PID</v>
          </cell>
          <cell r="D601" t="str">
            <v>UC</v>
          </cell>
          <cell r="E601" t="str">
            <v>Không hợp nhất</v>
          </cell>
          <cell r="F601" t="str">
            <v>04000</v>
          </cell>
          <cell r="G601">
            <v>4000000</v>
          </cell>
          <cell r="H601">
            <v>0</v>
          </cell>
          <cell r="I601">
            <v>4000000</v>
          </cell>
          <cell r="J601" t="str">
            <v>qlny_caolinh, qlny_ducquy</v>
          </cell>
          <cell r="K601" t="str">
            <v>Công bố</v>
          </cell>
          <cell r="L601">
            <v>42216</v>
          </cell>
          <cell r="M601" t="str">
            <v>Hạn chế giao dịch</v>
          </cell>
          <cell r="N601" t="str">
            <v>Co phieu</v>
          </cell>
        </row>
        <row r="602">
          <cell r="C602" t="str">
            <v>PIS</v>
          </cell>
          <cell r="D602" t="str">
            <v>UC</v>
          </cell>
          <cell r="E602" t="str">
            <v>Hợp nhất</v>
          </cell>
          <cell r="F602">
            <v>0</v>
          </cell>
          <cell r="G602">
            <v>27500000</v>
          </cell>
          <cell r="H602">
            <v>0</v>
          </cell>
          <cell r="I602">
            <v>27500000</v>
          </cell>
          <cell r="J602" t="str">
            <v>qlny_dangminh, qlny_quanglong</v>
          </cell>
          <cell r="K602" t="str">
            <v>Công bố</v>
          </cell>
          <cell r="L602">
            <v>42381</v>
          </cell>
          <cell r="M602" t="str">
            <v>Bình thường</v>
          </cell>
          <cell r="N602" t="str">
            <v>Co phieu</v>
          </cell>
        </row>
        <row r="603">
          <cell r="C603" t="str">
            <v>PIV</v>
          </cell>
          <cell r="D603" t="str">
            <v>NY</v>
          </cell>
          <cell r="E603" t="str">
            <v>Không hợp nhất</v>
          </cell>
          <cell r="F603" t="str">
            <v>06000</v>
          </cell>
          <cell r="G603">
            <v>16499994</v>
          </cell>
          <cell r="H603">
            <v>0</v>
          </cell>
          <cell r="I603">
            <v>16499994</v>
          </cell>
          <cell r="J603" t="str">
            <v>qlny_dinhduong, qlny_haivan, qlny_vanhoc, qlny_xuanduc</v>
          </cell>
          <cell r="K603" t="str">
            <v>Hồ sơ thay đổi</v>
          </cell>
          <cell r="L603">
            <v>40408</v>
          </cell>
          <cell r="M603" t="str">
            <v>Bình thường</v>
          </cell>
          <cell r="N603" t="str">
            <v>Co phieu</v>
          </cell>
        </row>
        <row r="604">
          <cell r="C604" t="str">
            <v>PJC</v>
          </cell>
          <cell r="D604" t="str">
            <v>NY</v>
          </cell>
          <cell r="E604" t="str">
            <v>Không hợp nhất</v>
          </cell>
          <cell r="F604" t="str">
            <v>06000</v>
          </cell>
          <cell r="G604">
            <v>5861556</v>
          </cell>
          <cell r="H604">
            <v>0</v>
          </cell>
          <cell r="I604">
            <v>5861556</v>
          </cell>
          <cell r="J604" t="str">
            <v>qlny_dinhduong, qlny_haivan, qlny_vanhoc, qlny_xuanduc</v>
          </cell>
          <cell r="K604" t="str">
            <v>Công bố</v>
          </cell>
          <cell r="L604">
            <v>39076</v>
          </cell>
          <cell r="M604" t="str">
            <v>Bình thường</v>
          </cell>
          <cell r="N604" t="str">
            <v>Co phieu</v>
          </cell>
        </row>
        <row r="605">
          <cell r="C605" t="str">
            <v>PJS</v>
          </cell>
          <cell r="D605" t="str">
            <v>UC</v>
          </cell>
          <cell r="E605" t="str">
            <v>Không hợp nhất</v>
          </cell>
          <cell r="F605">
            <v>0</v>
          </cell>
          <cell r="G605">
            <v>9000000</v>
          </cell>
          <cell r="H605">
            <v>0</v>
          </cell>
          <cell r="I605">
            <v>9000000</v>
          </cell>
          <cell r="J605" t="str">
            <v>qlny_caolinh, qlny_ducquy</v>
          </cell>
          <cell r="K605" t="str">
            <v>Công bố</v>
          </cell>
          <cell r="L605">
            <v>40882</v>
          </cell>
          <cell r="M605" t="str">
            <v>Bình thường</v>
          </cell>
          <cell r="N605" t="str">
            <v>Co phieu</v>
          </cell>
        </row>
        <row r="606">
          <cell r="C606" t="str">
            <v>PKR</v>
          </cell>
          <cell r="D606" t="str">
            <v>UC</v>
          </cell>
          <cell r="E606" t="str">
            <v>Không hợp nhất</v>
          </cell>
          <cell r="F606" t="str">
            <v>03000</v>
          </cell>
          <cell r="G606">
            <v>2000000</v>
          </cell>
          <cell r="H606">
            <v>0</v>
          </cell>
          <cell r="I606">
            <v>2000000</v>
          </cell>
          <cell r="J606" t="str">
            <v>qlny_caolinh, qlny_ducquy</v>
          </cell>
          <cell r="K606" t="str">
            <v>Công bố</v>
          </cell>
          <cell r="L606">
            <v>42741</v>
          </cell>
          <cell r="M606" t="str">
            <v>Bình thường</v>
          </cell>
          <cell r="N606" t="str">
            <v>Co phieu</v>
          </cell>
        </row>
        <row r="607">
          <cell r="C607" t="str">
            <v>PLC</v>
          </cell>
          <cell r="D607" t="str">
            <v>NY</v>
          </cell>
          <cell r="E607" t="str">
            <v>Hợp nhất</v>
          </cell>
          <cell r="F607" t="str">
            <v>02000</v>
          </cell>
          <cell r="G607">
            <v>80798839</v>
          </cell>
          <cell r="H607">
            <v>1273</v>
          </cell>
          <cell r="I607">
            <v>80797566</v>
          </cell>
          <cell r="J607" t="str">
            <v>qlny_dinhduong, qlny_haivan, qlny_vanhoc, qlny_xuanduc</v>
          </cell>
          <cell r="K607" t="str">
            <v>Công bố</v>
          </cell>
          <cell r="L607">
            <v>39078</v>
          </cell>
          <cell r="M607" t="str">
            <v>Bình thường</v>
          </cell>
          <cell r="N607" t="str">
            <v>Co phieu</v>
          </cell>
        </row>
        <row r="608">
          <cell r="C608" t="str">
            <v>PMB</v>
          </cell>
          <cell r="D608" t="str">
            <v>NY</v>
          </cell>
          <cell r="E608" t="str">
            <v>Không hợp nhất</v>
          </cell>
          <cell r="F608" t="str">
            <v>06000</v>
          </cell>
          <cell r="G608">
            <v>12000000</v>
          </cell>
          <cell r="H608">
            <v>0</v>
          </cell>
          <cell r="I608">
            <v>12000000</v>
          </cell>
          <cell r="J608" t="str">
            <v>qlny_dohuong, qlny_duylich, qlny_hongnhung, qlny_thanhha</v>
          </cell>
          <cell r="K608" t="str">
            <v>Công bố</v>
          </cell>
          <cell r="L608">
            <v>42284</v>
          </cell>
          <cell r="M608" t="str">
            <v>Bình thường</v>
          </cell>
          <cell r="N608" t="str">
            <v>Co phieu</v>
          </cell>
        </row>
        <row r="609">
          <cell r="C609" t="str">
            <v>PMC</v>
          </cell>
          <cell r="D609" t="str">
            <v>NY</v>
          </cell>
          <cell r="E609" t="str">
            <v>Không hợp nhất</v>
          </cell>
          <cell r="F609" t="str">
            <v>08000</v>
          </cell>
          <cell r="G609">
            <v>9332573</v>
          </cell>
          <cell r="H609">
            <v>0</v>
          </cell>
          <cell r="I609">
            <v>9332573</v>
          </cell>
          <cell r="J609" t="str">
            <v>qlny_dinhduong, qlny_haivan, qlny_vanhoc, qlny_xuanduc</v>
          </cell>
          <cell r="K609" t="str">
            <v>Công bố</v>
          </cell>
          <cell r="L609">
            <v>40095</v>
          </cell>
          <cell r="M609" t="str">
            <v>Bình thường</v>
          </cell>
          <cell r="N609" t="str">
            <v>Co phieu</v>
          </cell>
        </row>
        <row r="610">
          <cell r="C610" t="str">
            <v>PMJ</v>
          </cell>
          <cell r="D610" t="str">
            <v>UC</v>
          </cell>
          <cell r="E610" t="str">
            <v>Không hợp nhất</v>
          </cell>
          <cell r="F610" t="str">
            <v>07000</v>
          </cell>
          <cell r="G610">
            <v>1800000</v>
          </cell>
          <cell r="H610">
            <v>0</v>
          </cell>
          <cell r="I610">
            <v>1800000</v>
          </cell>
          <cell r="J610" t="str">
            <v>qlny_caolinh, qlny_ducquy</v>
          </cell>
          <cell r="K610" t="str">
            <v>Công bố</v>
          </cell>
          <cell r="L610">
            <v>42550</v>
          </cell>
          <cell r="M610" t="str">
            <v>Bình thường</v>
          </cell>
          <cell r="N610" t="str">
            <v>Co phieu</v>
          </cell>
        </row>
        <row r="611">
          <cell r="C611" t="str">
            <v>PMP</v>
          </cell>
          <cell r="D611" t="str">
            <v>NY</v>
          </cell>
          <cell r="E611" t="str">
            <v>Không hợp nhất</v>
          </cell>
          <cell r="F611" t="str">
            <v>03000</v>
          </cell>
          <cell r="G611">
            <v>4200000</v>
          </cell>
          <cell r="H611">
            <v>0</v>
          </cell>
          <cell r="I611">
            <v>4200000</v>
          </cell>
          <cell r="J611" t="str">
            <v>qlny_dinhduong, qlny_haivan, qlny_vanhoc, qlny_xuanduc</v>
          </cell>
          <cell r="K611" t="str">
            <v>Công bố</v>
          </cell>
          <cell r="L611">
            <v>42269</v>
          </cell>
          <cell r="M611" t="str">
            <v>Bình thường</v>
          </cell>
          <cell r="N611" t="str">
            <v>Co phieu</v>
          </cell>
        </row>
        <row r="612">
          <cell r="C612" t="str">
            <v>PMS</v>
          </cell>
          <cell r="D612" t="str">
            <v>NY</v>
          </cell>
          <cell r="E612" t="str">
            <v>Hợp nhất</v>
          </cell>
          <cell r="F612" t="str">
            <v>03000</v>
          </cell>
          <cell r="G612">
            <v>7227662</v>
          </cell>
          <cell r="H612">
            <v>25890</v>
          </cell>
          <cell r="I612">
            <v>7201772</v>
          </cell>
          <cell r="J612" t="str">
            <v>qlny_dinhduong, qlny_haivan, qlny_vanhoc, qlny_xuanduc</v>
          </cell>
          <cell r="K612" t="str">
            <v>Công bố</v>
          </cell>
          <cell r="L612">
            <v>39972</v>
          </cell>
          <cell r="M612" t="str">
            <v>Bình thường</v>
          </cell>
          <cell r="N612" t="str">
            <v>Co phieu</v>
          </cell>
        </row>
        <row r="613">
          <cell r="C613" t="str">
            <v>PMT</v>
          </cell>
          <cell r="D613" t="str">
            <v>UC</v>
          </cell>
          <cell r="E613" t="str">
            <v>Không hợp nhất</v>
          </cell>
          <cell r="F613">
            <v>0</v>
          </cell>
          <cell r="G613">
            <v>5000000</v>
          </cell>
          <cell r="H613">
            <v>60000</v>
          </cell>
          <cell r="I613">
            <v>4940000</v>
          </cell>
          <cell r="J613" t="str">
            <v>qlny_caolinh, qlny_ducquy</v>
          </cell>
          <cell r="K613" t="str">
            <v>Công bố</v>
          </cell>
          <cell r="L613">
            <v>40381</v>
          </cell>
          <cell r="M613" t="str">
            <v>Bình thường</v>
          </cell>
          <cell r="N613" t="str">
            <v>Co phieu</v>
          </cell>
        </row>
        <row r="614">
          <cell r="C614" t="str">
            <v>PND</v>
          </cell>
          <cell r="D614" t="str">
            <v>UC</v>
          </cell>
          <cell r="E614" t="str">
            <v>Không hợp nhất</v>
          </cell>
          <cell r="F614" t="str">
            <v>06000</v>
          </cell>
          <cell r="G614">
            <v>6666666</v>
          </cell>
          <cell r="H614">
            <v>0</v>
          </cell>
          <cell r="I614">
            <v>6666666</v>
          </cell>
          <cell r="J614" t="str">
            <v>qlny_caolinh, qlny_ducquy</v>
          </cell>
          <cell r="K614" t="str">
            <v>Công bố</v>
          </cell>
          <cell r="L614">
            <v>42786</v>
          </cell>
          <cell r="M614" t="str">
            <v>Bình thường</v>
          </cell>
          <cell r="N614" t="str">
            <v>Co phieu</v>
          </cell>
        </row>
        <row r="615">
          <cell r="C615" t="str">
            <v>PNG</v>
          </cell>
          <cell r="D615" t="str">
            <v>UC</v>
          </cell>
          <cell r="E615" t="str">
            <v>Hợp nhất</v>
          </cell>
          <cell r="F615">
            <v>0</v>
          </cell>
          <cell r="G615">
            <v>9000000</v>
          </cell>
          <cell r="H615">
            <v>0</v>
          </cell>
          <cell r="I615">
            <v>9000000</v>
          </cell>
          <cell r="J615" t="str">
            <v>qlny_caolinh, qlny_ducquy</v>
          </cell>
          <cell r="K615" t="str">
            <v>Công bố</v>
          </cell>
          <cell r="L615">
            <v>42465</v>
          </cell>
          <cell r="M615" t="str">
            <v>Bình thường</v>
          </cell>
          <cell r="N615" t="str">
            <v>Co phieu</v>
          </cell>
        </row>
        <row r="616">
          <cell r="C616" t="str">
            <v>PNT</v>
          </cell>
          <cell r="D616" t="str">
            <v>UC</v>
          </cell>
          <cell r="E616" t="str">
            <v>Không hợp nhất</v>
          </cell>
          <cell r="F616" t="str">
            <v>03000</v>
          </cell>
          <cell r="G616">
            <v>9282802</v>
          </cell>
          <cell r="H616">
            <v>0</v>
          </cell>
          <cell r="I616">
            <v>9282802</v>
          </cell>
          <cell r="J616" t="str">
            <v>qlny_caolinh, qlny_ducquy</v>
          </cell>
          <cell r="K616" t="str">
            <v>Công bố</v>
          </cell>
          <cell r="L616">
            <v>42747</v>
          </cell>
          <cell r="M616" t="str">
            <v>Bình thường</v>
          </cell>
          <cell r="N616" t="str">
            <v>Co phieu</v>
          </cell>
        </row>
        <row r="617">
          <cell r="C617" t="str">
            <v>POS</v>
          </cell>
          <cell r="D617" t="str">
            <v>UC</v>
          </cell>
          <cell r="E617" t="str">
            <v>Không hợp nhất</v>
          </cell>
          <cell r="F617" t="str">
            <v>02000</v>
          </cell>
          <cell r="G617">
            <v>40000000</v>
          </cell>
          <cell r="H617">
            <v>0</v>
          </cell>
          <cell r="I617">
            <v>40000000</v>
          </cell>
          <cell r="J617" t="str">
            <v>qlny_dangminh, qlny_quanglong</v>
          </cell>
          <cell r="K617" t="str">
            <v>Công bố</v>
          </cell>
          <cell r="L617">
            <v>42699</v>
          </cell>
          <cell r="M617" t="str">
            <v>Bình thường</v>
          </cell>
          <cell r="N617" t="str">
            <v>Co phieu</v>
          </cell>
        </row>
        <row r="618">
          <cell r="C618" t="str">
            <v>POT</v>
          </cell>
          <cell r="D618" t="str">
            <v>NY</v>
          </cell>
          <cell r="E618" t="str">
            <v>Hợp nhất</v>
          </cell>
          <cell r="F618" t="str">
            <v>07000</v>
          </cell>
          <cell r="G618">
            <v>19430006</v>
          </cell>
          <cell r="H618">
            <v>0</v>
          </cell>
          <cell r="I618">
            <v>19430006</v>
          </cell>
          <cell r="J618" t="str">
            <v>qlny_dinhduong, qlny_haivan, qlny_vanhoc, qlny_xuanduc</v>
          </cell>
          <cell r="K618" t="str">
            <v>Công bố</v>
          </cell>
          <cell r="L618">
            <v>39071</v>
          </cell>
          <cell r="M618" t="str">
            <v>Bình thường</v>
          </cell>
          <cell r="N618" t="str">
            <v>Co phieu</v>
          </cell>
        </row>
        <row r="619">
          <cell r="C619" t="str">
            <v>POV</v>
          </cell>
          <cell r="D619" t="str">
            <v>UC</v>
          </cell>
          <cell r="E619" t="str">
            <v>Không hợp nhất</v>
          </cell>
          <cell r="F619">
            <v>0</v>
          </cell>
          <cell r="G619">
            <v>10000000</v>
          </cell>
          <cell r="H619">
            <v>0</v>
          </cell>
          <cell r="I619">
            <v>10000000</v>
          </cell>
          <cell r="J619" t="str">
            <v>qlny_caolinh, qlny_ducquy</v>
          </cell>
          <cell r="K619" t="str">
            <v>Công bố</v>
          </cell>
          <cell r="L619">
            <v>40444</v>
          </cell>
          <cell r="M619" t="str">
            <v>Bình thường</v>
          </cell>
          <cell r="N619" t="str">
            <v>Co phieu</v>
          </cell>
        </row>
        <row r="620">
          <cell r="C620" t="str">
            <v>PPE</v>
          </cell>
          <cell r="D620" t="str">
            <v>NY</v>
          </cell>
          <cell r="E620" t="str">
            <v>Không hợp nhất</v>
          </cell>
          <cell r="F620" t="str">
            <v>09000</v>
          </cell>
          <cell r="G620">
            <v>2000000</v>
          </cell>
          <cell r="H620">
            <v>0</v>
          </cell>
          <cell r="I620">
            <v>2000000</v>
          </cell>
          <cell r="J620" t="str">
            <v>qlny_dinhduong, qlny_haivan, qlny_vanhoc, qlny_xuanduc</v>
          </cell>
          <cell r="K620" t="str">
            <v>Công bố</v>
          </cell>
          <cell r="L620">
            <v>40806</v>
          </cell>
          <cell r="M620" t="str">
            <v>Cảnh báo</v>
          </cell>
          <cell r="N620" t="str">
            <v>Co phieu</v>
          </cell>
        </row>
        <row r="621">
          <cell r="C621" t="str">
            <v>PPG</v>
          </cell>
          <cell r="D621" t="str">
            <v>UC</v>
          </cell>
          <cell r="E621" t="str">
            <v>Hợp nhất</v>
          </cell>
          <cell r="F621" t="str">
            <v>03000</v>
          </cell>
          <cell r="G621">
            <v>7342500</v>
          </cell>
          <cell r="H621">
            <v>283300</v>
          </cell>
          <cell r="I621">
            <v>7059200</v>
          </cell>
          <cell r="J621" t="str">
            <v>qlny_caolinh, qlny_ducquy</v>
          </cell>
          <cell r="K621" t="str">
            <v>Công bố</v>
          </cell>
          <cell r="L621">
            <v>42177</v>
          </cell>
          <cell r="M621" t="str">
            <v>Bình thường</v>
          </cell>
          <cell r="N621" t="str">
            <v>Co phieu</v>
          </cell>
        </row>
        <row r="622">
          <cell r="C622" t="str">
            <v>PPP</v>
          </cell>
          <cell r="D622" t="str">
            <v>NY</v>
          </cell>
          <cell r="E622" t="str">
            <v>Hợp nhất</v>
          </cell>
          <cell r="F622" t="str">
            <v>08000</v>
          </cell>
          <cell r="G622">
            <v>6000000</v>
          </cell>
          <cell r="H622">
            <v>0</v>
          </cell>
          <cell r="I622">
            <v>6000000</v>
          </cell>
          <cell r="J622" t="str">
            <v>qlny_dinhduong, qlny_haivan, qlny_vanhoc, qlny_xuanduc</v>
          </cell>
          <cell r="K622" t="str">
            <v>Công bố</v>
          </cell>
          <cell r="L622">
            <v>40742</v>
          </cell>
          <cell r="M622" t="str">
            <v>Bình thường</v>
          </cell>
          <cell r="N622" t="str">
            <v>Co phieu</v>
          </cell>
        </row>
        <row r="623">
          <cell r="C623" t="str">
            <v>PPS</v>
          </cell>
          <cell r="D623" t="str">
            <v>NY</v>
          </cell>
          <cell r="E623" t="str">
            <v>Không hợp nhất</v>
          </cell>
          <cell r="F623" t="str">
            <v>03000</v>
          </cell>
          <cell r="G623">
            <v>15000000</v>
          </cell>
          <cell r="H623">
            <v>0</v>
          </cell>
          <cell r="I623">
            <v>15000000</v>
          </cell>
          <cell r="J623" t="str">
            <v>qlny_dinhduong, qlny_haivan, qlny_vanhoc, qlny_xuanduc</v>
          </cell>
          <cell r="K623" t="str">
            <v>Công bố</v>
          </cell>
          <cell r="L623">
            <v>40550</v>
          </cell>
          <cell r="M623" t="str">
            <v>Bình thường</v>
          </cell>
          <cell r="N623" t="str">
            <v>Co phieu</v>
          </cell>
        </row>
        <row r="624">
          <cell r="C624" t="str">
            <v>PPY</v>
          </cell>
          <cell r="D624" t="str">
            <v>NY</v>
          </cell>
          <cell r="E624" t="str">
            <v>Không hợp nhất</v>
          </cell>
          <cell r="F624" t="str">
            <v>06000</v>
          </cell>
          <cell r="G624">
            <v>8240000</v>
          </cell>
          <cell r="H624">
            <v>0</v>
          </cell>
          <cell r="I624">
            <v>8240000</v>
          </cell>
          <cell r="J624" t="str">
            <v>qlny_ngoctuan, qlny_nguyenhung, qlny_nhatrang, qlny_phanngoc</v>
          </cell>
          <cell r="K624" t="str">
            <v>Công bố</v>
          </cell>
          <cell r="L624">
            <v>42431</v>
          </cell>
          <cell r="M624" t="str">
            <v>Bình thường</v>
          </cell>
          <cell r="N624" t="str">
            <v>Co phieu</v>
          </cell>
        </row>
        <row r="625">
          <cell r="C625" t="str">
            <v>PRC</v>
          </cell>
          <cell r="D625" t="str">
            <v>NY</v>
          </cell>
          <cell r="E625" t="str">
            <v>Không hợp nhất</v>
          </cell>
          <cell r="F625" t="str">
            <v>05000</v>
          </cell>
          <cell r="G625">
            <v>1200000</v>
          </cell>
          <cell r="H625">
            <v>0</v>
          </cell>
          <cell r="I625">
            <v>1200000</v>
          </cell>
          <cell r="J625" t="str">
            <v>qlny_dohuong, qlny_duylich, qlny_hongnhung, qlny_thanhha</v>
          </cell>
          <cell r="K625" t="str">
            <v>Công bố</v>
          </cell>
          <cell r="L625">
            <v>40511</v>
          </cell>
          <cell r="M625" t="str">
            <v>Bình thường</v>
          </cell>
          <cell r="N625" t="str">
            <v>Co phieu</v>
          </cell>
        </row>
        <row r="626">
          <cell r="C626" t="str">
            <v>PRO</v>
          </cell>
          <cell r="D626" t="str">
            <v>UC</v>
          </cell>
          <cell r="E626" t="str">
            <v>Không hợp nhất</v>
          </cell>
          <cell r="F626" t="str">
            <v>02000</v>
          </cell>
          <cell r="G626">
            <v>3000000</v>
          </cell>
          <cell r="H626">
            <v>0</v>
          </cell>
          <cell r="I626">
            <v>3000000</v>
          </cell>
          <cell r="J626" t="str">
            <v>qlny_caolinh, qlny_ducquy</v>
          </cell>
          <cell r="K626" t="str">
            <v>Công bố</v>
          </cell>
          <cell r="L626">
            <v>41922</v>
          </cell>
          <cell r="M626" t="str">
            <v>Bình thường</v>
          </cell>
          <cell r="N626" t="str">
            <v>Co phieu</v>
          </cell>
        </row>
        <row r="627">
          <cell r="C627" t="str">
            <v>PSB</v>
          </cell>
          <cell r="D627" t="str">
            <v>UC</v>
          </cell>
          <cell r="E627" t="str">
            <v>Không hợp nhất</v>
          </cell>
          <cell r="F627">
            <v>0</v>
          </cell>
          <cell r="G627">
            <v>50000000</v>
          </cell>
          <cell r="H627">
            <v>0</v>
          </cell>
          <cell r="I627">
            <v>50000000</v>
          </cell>
          <cell r="J627" t="str">
            <v>qlny_caolinh, qlny_lananh</v>
          </cell>
          <cell r="K627" t="str">
            <v>Công bố</v>
          </cell>
          <cell r="L627">
            <v>40234</v>
          </cell>
          <cell r="M627" t="str">
            <v>Bình thường</v>
          </cell>
          <cell r="N627" t="str">
            <v>Co phieu</v>
          </cell>
        </row>
        <row r="628">
          <cell r="C628" t="str">
            <v>PSC</v>
          </cell>
          <cell r="D628" t="str">
            <v>NY</v>
          </cell>
          <cell r="E628" t="str">
            <v>Không hợp nhất</v>
          </cell>
          <cell r="F628" t="str">
            <v>06000</v>
          </cell>
          <cell r="G628">
            <v>7200000</v>
          </cell>
          <cell r="H628">
            <v>0</v>
          </cell>
          <cell r="I628">
            <v>7200000</v>
          </cell>
          <cell r="J628" t="str">
            <v>qlny_dohuong, qlny_duylich, qlny_hongnhung, qlny_thanhha</v>
          </cell>
          <cell r="K628" t="str">
            <v>Công bố</v>
          </cell>
          <cell r="L628">
            <v>39080</v>
          </cell>
          <cell r="M628" t="str">
            <v>Bình thường</v>
          </cell>
          <cell r="N628" t="str">
            <v>Co phieu</v>
          </cell>
        </row>
        <row r="629">
          <cell r="C629" t="str">
            <v>PSD</v>
          </cell>
          <cell r="D629" t="str">
            <v>NY</v>
          </cell>
          <cell r="E629" t="str">
            <v>Hợp nhất</v>
          </cell>
          <cell r="F629" t="str">
            <v>06000</v>
          </cell>
          <cell r="G629">
            <v>21326549</v>
          </cell>
          <cell r="H629">
            <v>62700</v>
          </cell>
          <cell r="I629">
            <v>21263849</v>
          </cell>
          <cell r="J629" t="str">
            <v>qlny_dinhduong, qlny_haivan, qlny_vanhoc, qlny_xuanduc</v>
          </cell>
          <cell r="K629" t="str">
            <v>Công bố</v>
          </cell>
          <cell r="L629">
            <v>41453</v>
          </cell>
          <cell r="M629" t="str">
            <v>Bình thường</v>
          </cell>
          <cell r="N629" t="str">
            <v>Co phieu</v>
          </cell>
        </row>
        <row r="630">
          <cell r="C630" t="str">
            <v>PSE</v>
          </cell>
          <cell r="D630" t="str">
            <v>NY</v>
          </cell>
          <cell r="E630" t="str">
            <v>Không hợp nhất</v>
          </cell>
          <cell r="F630" t="str">
            <v>03000</v>
          </cell>
          <cell r="G630">
            <v>12500000</v>
          </cell>
          <cell r="H630">
            <v>0</v>
          </cell>
          <cell r="I630">
            <v>12500000</v>
          </cell>
          <cell r="J630" t="str">
            <v>qlny_dinhduong, qlny_haivan, qlny_vanhoc, qlny_xuanduc</v>
          </cell>
          <cell r="K630" t="str">
            <v>Công bố</v>
          </cell>
          <cell r="L630">
            <v>42081</v>
          </cell>
          <cell r="M630" t="str">
            <v>Bình thường</v>
          </cell>
          <cell r="N630" t="str">
            <v>Co phieu</v>
          </cell>
        </row>
        <row r="631">
          <cell r="C631" t="str">
            <v>PSG</v>
          </cell>
          <cell r="D631" t="str">
            <v>UC</v>
          </cell>
          <cell r="E631" t="str">
            <v>Hợp nhất</v>
          </cell>
          <cell r="F631" t="str">
            <v>04000</v>
          </cell>
          <cell r="G631">
            <v>35000000</v>
          </cell>
          <cell r="H631">
            <v>0</v>
          </cell>
          <cell r="I631">
            <v>35000000</v>
          </cell>
          <cell r="J631" t="str">
            <v>qlny_caolinh, qlny_lananh</v>
          </cell>
          <cell r="K631" t="str">
            <v>Công bố</v>
          </cell>
          <cell r="L631">
            <v>42262</v>
          </cell>
          <cell r="M631" t="str">
            <v>Hạn chế giao dịch</v>
          </cell>
          <cell r="N631" t="str">
            <v>Co phieu</v>
          </cell>
        </row>
        <row r="632">
          <cell r="C632" t="str">
            <v>PSI</v>
          </cell>
          <cell r="D632" t="str">
            <v>NY</v>
          </cell>
          <cell r="E632" t="str">
            <v>Không hợp nhất</v>
          </cell>
          <cell r="F632" t="str">
            <v>10000</v>
          </cell>
          <cell r="G632">
            <v>59841300</v>
          </cell>
          <cell r="H632">
            <v>0</v>
          </cell>
          <cell r="I632">
            <v>59841300</v>
          </cell>
          <cell r="J632" t="str">
            <v>qlny_dinhduong, qlny_haivan, qlny_vanhoc, qlny_xuanduc</v>
          </cell>
          <cell r="K632" t="str">
            <v>Công bố</v>
          </cell>
          <cell r="L632">
            <v>40380</v>
          </cell>
          <cell r="M632" t="str">
            <v>Cảnh báo</v>
          </cell>
          <cell r="N632" t="str">
            <v>Co phieu</v>
          </cell>
        </row>
        <row r="633">
          <cell r="C633" t="str">
            <v>PSL</v>
          </cell>
          <cell r="D633" t="str">
            <v>UC</v>
          </cell>
          <cell r="E633" t="str">
            <v>Không hợp nhất</v>
          </cell>
          <cell r="F633">
            <v>0</v>
          </cell>
          <cell r="G633">
            <v>6750000</v>
          </cell>
          <cell r="H633">
            <v>0</v>
          </cell>
          <cell r="I633">
            <v>6750000</v>
          </cell>
          <cell r="J633" t="str">
            <v>qlny_caolinh, qlny_ducquy</v>
          </cell>
          <cell r="K633" t="str">
            <v>Công bố</v>
          </cell>
          <cell r="L633">
            <v>40315</v>
          </cell>
          <cell r="M633" t="str">
            <v>Bình thường</v>
          </cell>
          <cell r="N633" t="str">
            <v>Co phieu</v>
          </cell>
        </row>
        <row r="634">
          <cell r="C634" t="str">
            <v>PSN</v>
          </cell>
          <cell r="D634" t="str">
            <v>UC</v>
          </cell>
          <cell r="E634" t="str">
            <v>Không hợp nhất</v>
          </cell>
          <cell r="F634" t="str">
            <v>05000</v>
          </cell>
          <cell r="G634">
            <v>40000000</v>
          </cell>
          <cell r="H634">
            <v>0</v>
          </cell>
          <cell r="I634">
            <v>40000000</v>
          </cell>
          <cell r="J634" t="str">
            <v>qlny_quanglong, qlny_tuananh</v>
          </cell>
          <cell r="K634" t="str">
            <v>Đang cập nhật thông tin</v>
          </cell>
          <cell r="L634">
            <v>42915</v>
          </cell>
          <cell r="M634" t="str">
            <v>Bình thường</v>
          </cell>
          <cell r="N634" t="str">
            <v>Co phieu</v>
          </cell>
        </row>
        <row r="635">
          <cell r="C635" t="str">
            <v>PSP</v>
          </cell>
          <cell r="D635" t="str">
            <v>UC</v>
          </cell>
          <cell r="E635" t="str">
            <v>Không hợp nhất</v>
          </cell>
          <cell r="F635">
            <v>0</v>
          </cell>
          <cell r="G635">
            <v>40000000</v>
          </cell>
          <cell r="H635">
            <v>0</v>
          </cell>
          <cell r="I635">
            <v>40000000</v>
          </cell>
          <cell r="J635" t="str">
            <v>qlny_caolinh, qlny_lananh</v>
          </cell>
          <cell r="K635" t="str">
            <v>Công bố</v>
          </cell>
          <cell r="L635">
            <v>40127</v>
          </cell>
          <cell r="M635" t="str">
            <v>Bình thường</v>
          </cell>
          <cell r="N635" t="str">
            <v>Co phieu</v>
          </cell>
        </row>
        <row r="636">
          <cell r="C636" t="str">
            <v>PSW</v>
          </cell>
          <cell r="D636" t="str">
            <v>NY</v>
          </cell>
          <cell r="E636" t="str">
            <v>Không hợp nhất</v>
          </cell>
          <cell r="F636" t="str">
            <v>03000</v>
          </cell>
          <cell r="G636">
            <v>17000000</v>
          </cell>
          <cell r="H636">
            <v>0</v>
          </cell>
          <cell r="I636">
            <v>17000000</v>
          </cell>
          <cell r="J636" t="str">
            <v>qlny_ngoctuan, qlny_nguyenhung, qlny_nhatrang, qlny_phanngoc</v>
          </cell>
          <cell r="K636" t="str">
            <v>Công bố</v>
          </cell>
          <cell r="L636">
            <v>42206</v>
          </cell>
          <cell r="M636" t="str">
            <v>Bình thường</v>
          </cell>
          <cell r="N636" t="str">
            <v>Co phieu</v>
          </cell>
        </row>
        <row r="637">
          <cell r="C637" t="str">
            <v>PTD</v>
          </cell>
          <cell r="D637" t="str">
            <v>NY</v>
          </cell>
          <cell r="E637" t="str">
            <v>Hợp nhất</v>
          </cell>
          <cell r="F637" t="str">
            <v>04000</v>
          </cell>
          <cell r="G637">
            <v>3200000</v>
          </cell>
          <cell r="H637">
            <v>0</v>
          </cell>
          <cell r="I637">
            <v>3200000</v>
          </cell>
          <cell r="J637" t="str">
            <v>qlny_dohuong, qlny_duylich, qlny_hongnhung, qlny_thanhha</v>
          </cell>
          <cell r="K637" t="str">
            <v>Công bố</v>
          </cell>
          <cell r="L637">
            <v>42318</v>
          </cell>
          <cell r="M637" t="str">
            <v>Bình thường</v>
          </cell>
          <cell r="N637" t="str">
            <v>Co phieu</v>
          </cell>
        </row>
        <row r="638">
          <cell r="C638" t="str">
            <v>PTE</v>
          </cell>
          <cell r="D638" t="str">
            <v>UC</v>
          </cell>
          <cell r="E638" t="str">
            <v>Không hợp nhất</v>
          </cell>
          <cell r="F638" t="str">
            <v>03000</v>
          </cell>
          <cell r="G638">
            <v>12500000</v>
          </cell>
          <cell r="H638">
            <v>369224</v>
          </cell>
          <cell r="I638">
            <v>12130776</v>
          </cell>
          <cell r="J638" t="str">
            <v>qlny_caolinh, qlny_lananh</v>
          </cell>
          <cell r="K638" t="str">
            <v>Công bố</v>
          </cell>
          <cell r="L638">
            <v>42228</v>
          </cell>
          <cell r="M638" t="str">
            <v>Bình thường</v>
          </cell>
          <cell r="N638" t="str">
            <v>Co phieu</v>
          </cell>
        </row>
        <row r="639">
          <cell r="C639" t="str">
            <v>PTG</v>
          </cell>
          <cell r="D639" t="str">
            <v>UC</v>
          </cell>
          <cell r="E639" t="str">
            <v>Hợp nhất</v>
          </cell>
          <cell r="F639">
            <v>0</v>
          </cell>
          <cell r="G639">
            <v>4604385</v>
          </cell>
          <cell r="H639">
            <v>0</v>
          </cell>
          <cell r="I639">
            <v>4604385</v>
          </cell>
          <cell r="J639" t="str">
            <v>qlny_caolinh, qlny_ducquy</v>
          </cell>
          <cell r="K639" t="str">
            <v>Công bố</v>
          </cell>
          <cell r="L639">
            <v>40182</v>
          </cell>
          <cell r="M639" t="str">
            <v>Bình thường</v>
          </cell>
          <cell r="N639" t="str">
            <v>Co phieu</v>
          </cell>
        </row>
        <row r="640">
          <cell r="C640" t="str">
            <v>PTH</v>
          </cell>
          <cell r="D640" t="str">
            <v>UC</v>
          </cell>
          <cell r="E640" t="str">
            <v>Không hợp nhất</v>
          </cell>
          <cell r="F640">
            <v>0</v>
          </cell>
          <cell r="G640">
            <v>1839975</v>
          </cell>
          <cell r="H640">
            <v>0</v>
          </cell>
          <cell r="I640">
            <v>1839975</v>
          </cell>
          <cell r="J640" t="str">
            <v>qlny_caolinh, qlny_ducquy</v>
          </cell>
          <cell r="K640" t="str">
            <v>Công bố</v>
          </cell>
          <cell r="L640">
            <v>40260</v>
          </cell>
          <cell r="M640" t="str">
            <v>Bình thường</v>
          </cell>
          <cell r="N640" t="str">
            <v>Co phieu</v>
          </cell>
        </row>
        <row r="641">
          <cell r="C641" t="str">
            <v>PTI</v>
          </cell>
          <cell r="D641" t="str">
            <v>NY</v>
          </cell>
          <cell r="E641" t="str">
            <v>Hợp nhất</v>
          </cell>
          <cell r="F641" t="str">
            <v>10000</v>
          </cell>
          <cell r="G641">
            <v>80395709</v>
          </cell>
          <cell r="H641">
            <v>0</v>
          </cell>
          <cell r="I641">
            <v>80395709</v>
          </cell>
          <cell r="J641" t="str">
            <v>qlny_dinhduong, qlny_haivan, qlny_vanhoc, qlny_xuanduc</v>
          </cell>
          <cell r="K641" t="str">
            <v>Công bố</v>
          </cell>
          <cell r="L641">
            <v>40603</v>
          </cell>
          <cell r="M641" t="str">
            <v>Bình thường</v>
          </cell>
          <cell r="N641" t="str">
            <v>Co phieu</v>
          </cell>
        </row>
        <row r="642">
          <cell r="C642" t="str">
            <v>PTK</v>
          </cell>
          <cell r="D642" t="str">
            <v>UC</v>
          </cell>
          <cell r="E642" t="str">
            <v>Không hợp nhất</v>
          </cell>
          <cell r="F642">
            <v>0</v>
          </cell>
          <cell r="G642">
            <v>21600000</v>
          </cell>
          <cell r="H642">
            <v>0</v>
          </cell>
          <cell r="I642">
            <v>21600000</v>
          </cell>
          <cell r="J642" t="str">
            <v>qlny_caolinh, qlny_lananh</v>
          </cell>
          <cell r="K642" t="str">
            <v>Công bố</v>
          </cell>
          <cell r="L642">
            <v>42444</v>
          </cell>
          <cell r="M642" t="str">
            <v>Đình chỉ giao dịch</v>
          </cell>
          <cell r="N642" t="str">
            <v>Co phieu</v>
          </cell>
        </row>
        <row r="643">
          <cell r="C643" t="str">
            <v>PTM</v>
          </cell>
          <cell r="D643" t="str">
            <v>UC</v>
          </cell>
          <cell r="E643" t="str">
            <v>Không hợp nhất</v>
          </cell>
          <cell r="F643" t="str">
            <v>06000</v>
          </cell>
          <cell r="G643">
            <v>4200000</v>
          </cell>
          <cell r="H643">
            <v>0</v>
          </cell>
          <cell r="I643">
            <v>4200000</v>
          </cell>
          <cell r="J643" t="str">
            <v>qlny_caolinh, qlny_ducquy</v>
          </cell>
          <cell r="K643" t="str">
            <v>Công bố</v>
          </cell>
          <cell r="L643">
            <v>42153</v>
          </cell>
          <cell r="M643" t="str">
            <v>Bình thường</v>
          </cell>
          <cell r="N643" t="str">
            <v>Co phieu</v>
          </cell>
        </row>
        <row r="644">
          <cell r="C644" t="str">
            <v>PTO</v>
          </cell>
          <cell r="D644" t="str">
            <v>UC</v>
          </cell>
          <cell r="E644" t="str">
            <v>Hợp nhất</v>
          </cell>
          <cell r="F644" t="str">
            <v>04000</v>
          </cell>
          <cell r="G644">
            <v>1200000</v>
          </cell>
          <cell r="H644">
            <v>0</v>
          </cell>
          <cell r="I644">
            <v>1200000</v>
          </cell>
          <cell r="J644" t="str">
            <v>qlny_caolinh, qlny_ducquy</v>
          </cell>
          <cell r="K644" t="str">
            <v>Công bố</v>
          </cell>
          <cell r="L644">
            <v>42906</v>
          </cell>
          <cell r="M644" t="str">
            <v>Bình thường</v>
          </cell>
          <cell r="N644" t="str">
            <v>Co phieu</v>
          </cell>
        </row>
        <row r="645">
          <cell r="C645" t="str">
            <v>PTP</v>
          </cell>
          <cell r="D645" t="str">
            <v>UC</v>
          </cell>
          <cell r="E645" t="str">
            <v>Không hợp nhất</v>
          </cell>
          <cell r="F645">
            <v>0</v>
          </cell>
          <cell r="G645">
            <v>6800000</v>
          </cell>
          <cell r="H645">
            <v>128633</v>
          </cell>
          <cell r="I645">
            <v>6671367</v>
          </cell>
          <cell r="J645" t="str">
            <v>qlny_caolinh, qlny_ducquy</v>
          </cell>
          <cell r="K645" t="str">
            <v>Công bố</v>
          </cell>
          <cell r="L645">
            <v>40157</v>
          </cell>
          <cell r="M645" t="str">
            <v>Bình thường</v>
          </cell>
          <cell r="N645" t="str">
            <v>Co phieu</v>
          </cell>
        </row>
        <row r="646">
          <cell r="C646" t="str">
            <v>PTS</v>
          </cell>
          <cell r="D646" t="str">
            <v>NY</v>
          </cell>
          <cell r="E646" t="str">
            <v>Hợp nhất</v>
          </cell>
          <cell r="F646" t="str">
            <v>06000</v>
          </cell>
          <cell r="G646">
            <v>5568000</v>
          </cell>
          <cell r="H646">
            <v>0</v>
          </cell>
          <cell r="I646">
            <v>5568000</v>
          </cell>
          <cell r="J646" t="str">
            <v>qlny_dohuong, qlny_duylich, qlny_hongnhung, qlny_thanhha</v>
          </cell>
          <cell r="K646" t="str">
            <v>Công bố</v>
          </cell>
          <cell r="L646">
            <v>39052</v>
          </cell>
          <cell r="M646" t="str">
            <v>Bình thường</v>
          </cell>
          <cell r="N646" t="str">
            <v>Co phieu</v>
          </cell>
        </row>
        <row r="647">
          <cell r="C647" t="str">
            <v>PTT</v>
          </cell>
          <cell r="D647" t="str">
            <v>UC</v>
          </cell>
          <cell r="E647" t="str">
            <v>Không hợp nhất</v>
          </cell>
          <cell r="F647">
            <v>0</v>
          </cell>
          <cell r="G647">
            <v>10000000</v>
          </cell>
          <cell r="H647">
            <v>0</v>
          </cell>
          <cell r="I647">
            <v>10000000</v>
          </cell>
          <cell r="J647" t="str">
            <v>qlny_caolinh, qlny_ducquy</v>
          </cell>
          <cell r="K647" t="str">
            <v>Công bố</v>
          </cell>
          <cell r="L647">
            <v>40297</v>
          </cell>
          <cell r="M647" t="str">
            <v>Bình thường</v>
          </cell>
          <cell r="N647" t="str">
            <v>Co phieu</v>
          </cell>
        </row>
        <row r="648">
          <cell r="C648" t="str">
            <v>PV2</v>
          </cell>
          <cell r="D648" t="str">
            <v>NY</v>
          </cell>
          <cell r="E648" t="str">
            <v>Không hợp nhất</v>
          </cell>
          <cell r="F648" t="str">
            <v>10000</v>
          </cell>
          <cell r="G648">
            <v>37350000</v>
          </cell>
          <cell r="H648">
            <v>481200</v>
          </cell>
          <cell r="I648">
            <v>36868800</v>
          </cell>
          <cell r="J648" t="str">
            <v>qlny_dinhduong, qlny_haivan, qlny_vanhoc, qlny_xuanduc</v>
          </cell>
          <cell r="K648" t="str">
            <v>Công bố</v>
          </cell>
          <cell r="L648">
            <v>40528</v>
          </cell>
          <cell r="M648" t="str">
            <v>Cảnh báo</v>
          </cell>
          <cell r="N648" t="str">
            <v>Co phieu</v>
          </cell>
        </row>
        <row r="649">
          <cell r="C649" t="str">
            <v>PVA</v>
          </cell>
          <cell r="D649" t="str">
            <v>UC</v>
          </cell>
          <cell r="E649" t="str">
            <v>Hợp nhất</v>
          </cell>
          <cell r="F649" t="str">
            <v>04000</v>
          </cell>
          <cell r="G649">
            <v>21846000</v>
          </cell>
          <cell r="H649">
            <v>0</v>
          </cell>
          <cell r="I649">
            <v>21846000</v>
          </cell>
          <cell r="J649" t="str">
            <v>qlny_caolinh, qlny_lananh</v>
          </cell>
          <cell r="K649" t="str">
            <v>Công bố</v>
          </cell>
          <cell r="L649">
            <v>41913</v>
          </cell>
          <cell r="M649" t="str">
            <v>Hạn chế giao dịch</v>
          </cell>
          <cell r="N649" t="str">
            <v>Co phieu</v>
          </cell>
        </row>
        <row r="650">
          <cell r="C650" t="str">
            <v>PVB</v>
          </cell>
          <cell r="D650" t="str">
            <v>NY</v>
          </cell>
          <cell r="E650" t="str">
            <v>Không hợp nhất</v>
          </cell>
          <cell r="F650" t="str">
            <v>02000</v>
          </cell>
          <cell r="G650">
            <v>21599998</v>
          </cell>
          <cell r="H650">
            <v>0</v>
          </cell>
          <cell r="I650">
            <v>21599998</v>
          </cell>
          <cell r="J650" t="str">
            <v>qlny_dinhduong, qlny_haivan, qlny_vanhoc, qlny_xuanduc</v>
          </cell>
          <cell r="K650" t="str">
            <v>Công bố</v>
          </cell>
          <cell r="L650">
            <v>41632</v>
          </cell>
          <cell r="M650" t="str">
            <v>Cảnh báo</v>
          </cell>
          <cell r="N650" t="str">
            <v>Co phieu</v>
          </cell>
        </row>
        <row r="651">
          <cell r="C651" t="str">
            <v>PVC</v>
          </cell>
          <cell r="D651" t="str">
            <v>NY</v>
          </cell>
          <cell r="E651" t="str">
            <v>Hợp nhất</v>
          </cell>
          <cell r="F651" t="str">
            <v>02000</v>
          </cell>
          <cell r="G651">
            <v>50000000</v>
          </cell>
          <cell r="H651">
            <v>0</v>
          </cell>
          <cell r="I651">
            <v>50000000</v>
          </cell>
          <cell r="J651" t="str">
            <v>qlny_dinhduong, qlny_haivan, qlny_vanhoc, qlny_xuanduc</v>
          </cell>
          <cell r="K651" t="str">
            <v>Công bố</v>
          </cell>
          <cell r="L651">
            <v>39401</v>
          </cell>
          <cell r="M651" t="str">
            <v>Cảnh báo</v>
          </cell>
          <cell r="N651" t="str">
            <v>Co phieu</v>
          </cell>
        </row>
        <row r="652">
          <cell r="C652" t="str">
            <v>PVE</v>
          </cell>
          <cell r="D652" t="str">
            <v>NY</v>
          </cell>
          <cell r="E652" t="str">
            <v>Hợp nhất</v>
          </cell>
          <cell r="F652" t="str">
            <v>02000</v>
          </cell>
          <cell r="G652">
            <v>25000000</v>
          </cell>
          <cell r="H652">
            <v>0</v>
          </cell>
          <cell r="I652">
            <v>25000000</v>
          </cell>
          <cell r="J652" t="str">
            <v>qlny_dinhduong, qlny_haivan, qlny_vanhoc, qlny_xuanduc</v>
          </cell>
          <cell r="K652" t="str">
            <v>Công bố</v>
          </cell>
          <cell r="L652">
            <v>39449</v>
          </cell>
          <cell r="M652" t="str">
            <v>Bình thường</v>
          </cell>
          <cell r="N652" t="str">
            <v>Co phieu</v>
          </cell>
        </row>
        <row r="653">
          <cell r="C653" t="str">
            <v>PVG</v>
          </cell>
          <cell r="D653" t="str">
            <v>NY</v>
          </cell>
          <cell r="E653" t="str">
            <v>Không hợp nhất</v>
          </cell>
          <cell r="F653" t="str">
            <v>06000</v>
          </cell>
          <cell r="G653">
            <v>27719850</v>
          </cell>
          <cell r="H653">
            <v>0</v>
          </cell>
          <cell r="I653">
            <v>27719850</v>
          </cell>
          <cell r="J653" t="str">
            <v>qlny_dinhduong, qlny_haivan, qlny_vanhoc, qlny_xuanduc</v>
          </cell>
          <cell r="K653" t="str">
            <v>Công bố</v>
          </cell>
          <cell r="L653">
            <v>39820</v>
          </cell>
          <cell r="M653" t="str">
            <v>Bình thường</v>
          </cell>
          <cell r="N653" t="str">
            <v>Co phieu</v>
          </cell>
        </row>
        <row r="654">
          <cell r="C654" t="str">
            <v>PVH</v>
          </cell>
          <cell r="D654" t="str">
            <v>UC</v>
          </cell>
          <cell r="E654" t="str">
            <v>Không hợp nhất</v>
          </cell>
          <cell r="F654" t="str">
            <v>04000</v>
          </cell>
          <cell r="G654">
            <v>21000000</v>
          </cell>
          <cell r="H654">
            <v>0</v>
          </cell>
          <cell r="I654">
            <v>21000000</v>
          </cell>
          <cell r="J654" t="str">
            <v>qlny_caolinh, qlny_lananh</v>
          </cell>
          <cell r="K654" t="str">
            <v>Công bố</v>
          </cell>
          <cell r="L654">
            <v>42874</v>
          </cell>
          <cell r="M654" t="str">
            <v>Bình thường</v>
          </cell>
          <cell r="N654" t="str">
            <v>Co phieu</v>
          </cell>
        </row>
        <row r="655">
          <cell r="C655" t="str">
            <v>PVI</v>
          </cell>
          <cell r="D655" t="str">
            <v>NY</v>
          </cell>
          <cell r="E655" t="str">
            <v>Hợp nhất</v>
          </cell>
          <cell r="F655" t="str">
            <v>10000</v>
          </cell>
          <cell r="G655">
            <v>234241867</v>
          </cell>
          <cell r="H655">
            <v>11754600</v>
          </cell>
          <cell r="I655">
            <v>222487267</v>
          </cell>
          <cell r="J655" t="str">
            <v>qlny_dinhduong, qlny_haivan, qlny_vanhoc, qlny_xuanduc</v>
          </cell>
          <cell r="K655" t="str">
            <v>Công bố</v>
          </cell>
          <cell r="L655">
            <v>39304</v>
          </cell>
          <cell r="M655" t="str">
            <v>Bình thường</v>
          </cell>
          <cell r="N655" t="str">
            <v>Co phieu</v>
          </cell>
        </row>
        <row r="656">
          <cell r="C656" t="str">
            <v>PVL</v>
          </cell>
          <cell r="D656" t="str">
            <v>NY</v>
          </cell>
          <cell r="E656" t="str">
            <v>Hợp nhất</v>
          </cell>
          <cell r="F656" t="str">
            <v>11000</v>
          </cell>
          <cell r="G656">
            <v>50000000</v>
          </cell>
          <cell r="H656">
            <v>0</v>
          </cell>
          <cell r="I656">
            <v>50000000</v>
          </cell>
          <cell r="J656" t="str">
            <v>qlny_dinhduong, qlny_haivan, qlny_vanhoc, qlny_xuanduc</v>
          </cell>
          <cell r="K656" t="str">
            <v>Công bố</v>
          </cell>
          <cell r="L656">
            <v>40283</v>
          </cell>
          <cell r="M656" t="str">
            <v>Cảnh báo, Kiểm soát</v>
          </cell>
          <cell r="N656" t="str">
            <v>Co phieu</v>
          </cell>
        </row>
        <row r="657">
          <cell r="C657" t="str">
            <v>PVM</v>
          </cell>
          <cell r="D657" t="str">
            <v>UC</v>
          </cell>
          <cell r="E657" t="str">
            <v>Hợp nhất</v>
          </cell>
          <cell r="F657">
            <v>0</v>
          </cell>
          <cell r="G657">
            <v>38638600</v>
          </cell>
          <cell r="H657">
            <v>0</v>
          </cell>
          <cell r="I657">
            <v>38638600</v>
          </cell>
          <cell r="J657" t="str">
            <v>qlny_caolinh, qlny_lananh</v>
          </cell>
          <cell r="K657" t="str">
            <v>Công bố</v>
          </cell>
          <cell r="L657">
            <v>42724</v>
          </cell>
          <cell r="M657" t="str">
            <v>Bình thường</v>
          </cell>
          <cell r="N657" t="str">
            <v>Co phieu</v>
          </cell>
        </row>
        <row r="658">
          <cell r="C658" t="str">
            <v>PVO</v>
          </cell>
          <cell r="D658" t="str">
            <v>UC</v>
          </cell>
          <cell r="E658" t="str">
            <v>Không hợp nhất</v>
          </cell>
          <cell r="F658">
            <v>0</v>
          </cell>
          <cell r="G658">
            <v>8900000</v>
          </cell>
          <cell r="H658">
            <v>0</v>
          </cell>
          <cell r="I658">
            <v>8900000</v>
          </cell>
          <cell r="J658" t="str">
            <v>qlny_caolinh, qlny_ducquy</v>
          </cell>
          <cell r="K658" t="str">
            <v>Công bố</v>
          </cell>
          <cell r="L658">
            <v>42381</v>
          </cell>
          <cell r="M658" t="str">
            <v>Bình thường</v>
          </cell>
          <cell r="N658" t="str">
            <v>Co phieu</v>
          </cell>
        </row>
        <row r="659">
          <cell r="C659" t="str">
            <v>PVP</v>
          </cell>
          <cell r="D659" t="str">
            <v>UC</v>
          </cell>
          <cell r="E659" t="str">
            <v>Không hợp nhất</v>
          </cell>
          <cell r="F659">
            <v>0</v>
          </cell>
          <cell r="G659">
            <v>94275028</v>
          </cell>
          <cell r="H659">
            <v>0</v>
          </cell>
          <cell r="I659">
            <v>94275028</v>
          </cell>
          <cell r="J659" t="str">
            <v>qlny_caolinh, qlny_lananh</v>
          </cell>
          <cell r="K659" t="str">
            <v>Công bố</v>
          </cell>
          <cell r="L659">
            <v>42724</v>
          </cell>
          <cell r="M659" t="str">
            <v>Bình thường</v>
          </cell>
          <cell r="N659" t="str">
            <v>Co phieu</v>
          </cell>
        </row>
        <row r="660">
          <cell r="C660" t="str">
            <v>PVR</v>
          </cell>
          <cell r="D660" t="str">
            <v>UC</v>
          </cell>
          <cell r="E660" t="str">
            <v>Không hợp nhất</v>
          </cell>
          <cell r="F660" t="str">
            <v>11000</v>
          </cell>
          <cell r="G660">
            <v>53100913</v>
          </cell>
          <cell r="H660">
            <v>1194200</v>
          </cell>
          <cell r="I660">
            <v>51906713</v>
          </cell>
          <cell r="J660" t="str">
            <v>qlny_caolinh, qlny_dinhduong, qlny_haivan, qlny_lananh, qlny_vanhoc, qlny_xuanduc</v>
          </cell>
          <cell r="K660" t="str">
            <v>Công bố</v>
          </cell>
          <cell r="L660">
            <v>42888</v>
          </cell>
          <cell r="M660" t="str">
            <v>Hạn chế giao dịch</v>
          </cell>
          <cell r="N660" t="str">
            <v>Co phieu</v>
          </cell>
        </row>
        <row r="661">
          <cell r="C661" t="str">
            <v>PVS</v>
          </cell>
          <cell r="D661" t="str">
            <v>NY</v>
          </cell>
          <cell r="E661" t="str">
            <v>Hợp nhất</v>
          </cell>
          <cell r="F661" t="str">
            <v>02000</v>
          </cell>
          <cell r="G661">
            <v>446700421</v>
          </cell>
          <cell r="H661">
            <v>0</v>
          </cell>
          <cell r="I661">
            <v>446700421</v>
          </cell>
          <cell r="J661" t="str">
            <v>qlny_dinhduong, qlny_haivan, qlny_vanhoc, qlny_xuanduc</v>
          </cell>
          <cell r="K661" t="str">
            <v>Công bố</v>
          </cell>
          <cell r="L661">
            <v>39345</v>
          </cell>
          <cell r="M661" t="str">
            <v>Bình thường</v>
          </cell>
          <cell r="N661" t="str">
            <v>Co phieu</v>
          </cell>
        </row>
        <row r="662">
          <cell r="C662" t="str">
            <v>PVV</v>
          </cell>
          <cell r="D662" t="str">
            <v>NY</v>
          </cell>
          <cell r="E662" t="str">
            <v>Hợp nhất</v>
          </cell>
          <cell r="F662" t="str">
            <v>04000</v>
          </cell>
          <cell r="G662">
            <v>30000000</v>
          </cell>
          <cell r="H662">
            <v>0</v>
          </cell>
          <cell r="I662">
            <v>30000000</v>
          </cell>
          <cell r="J662" t="str">
            <v>qlny_dinhduong, qlny_haivan, qlny_vanhoc, qlny_xuanduc</v>
          </cell>
          <cell r="K662" t="str">
            <v>Công bố</v>
          </cell>
          <cell r="L662">
            <v>40430</v>
          </cell>
          <cell r="M662" t="str">
            <v>Cảnh báo</v>
          </cell>
          <cell r="N662" t="str">
            <v>Co phieu</v>
          </cell>
        </row>
        <row r="663">
          <cell r="C663" t="str">
            <v>PVX</v>
          </cell>
          <cell r="D663" t="str">
            <v>NY</v>
          </cell>
          <cell r="E663" t="str">
            <v>Hợp nhất</v>
          </cell>
          <cell r="F663" t="str">
            <v>02000</v>
          </cell>
          <cell r="G663">
            <v>400000000</v>
          </cell>
          <cell r="H663">
            <v>2971</v>
          </cell>
          <cell r="I663">
            <v>399997029</v>
          </cell>
          <cell r="J663" t="str">
            <v>qlny_dinhduong, qlny_haivan, qlny_vanhoc, qlny_xuanduc</v>
          </cell>
          <cell r="K663" t="str">
            <v>Công bố</v>
          </cell>
          <cell r="L663">
            <v>40044</v>
          </cell>
          <cell r="M663" t="str">
            <v>Cảnh báo</v>
          </cell>
          <cell r="N663" t="str">
            <v>Co phieu</v>
          </cell>
        </row>
        <row r="664">
          <cell r="C664" t="str">
            <v>PX1</v>
          </cell>
          <cell r="D664" t="str">
            <v>UC</v>
          </cell>
          <cell r="E664" t="str">
            <v>Không hợp nhất</v>
          </cell>
          <cell r="F664">
            <v>0</v>
          </cell>
          <cell r="G664">
            <v>20000000</v>
          </cell>
          <cell r="H664">
            <v>0</v>
          </cell>
          <cell r="I664">
            <v>20000000</v>
          </cell>
          <cell r="J664" t="str">
            <v>qlny_caolinh, qlny_lananh</v>
          </cell>
          <cell r="K664" t="str">
            <v>Công bố</v>
          </cell>
          <cell r="L664">
            <v>40513</v>
          </cell>
          <cell r="M664" t="str">
            <v>Bình thường</v>
          </cell>
          <cell r="N664" t="str">
            <v>Co phieu</v>
          </cell>
        </row>
        <row r="665">
          <cell r="C665" t="str">
            <v>PXA</v>
          </cell>
          <cell r="D665" t="str">
            <v>NY</v>
          </cell>
          <cell r="E665" t="str">
            <v>Không hợp nhất</v>
          </cell>
          <cell r="F665" t="str">
            <v>11000</v>
          </cell>
          <cell r="G665">
            <v>15000000</v>
          </cell>
          <cell r="H665">
            <v>0</v>
          </cell>
          <cell r="I665">
            <v>15000000</v>
          </cell>
          <cell r="J665" t="str">
            <v>qlny_dinhduong, qlny_haivan, qlny_vanhoc, qlny_xuanduc</v>
          </cell>
          <cell r="K665" t="str">
            <v>Công bố</v>
          </cell>
          <cell r="L665">
            <v>40596</v>
          </cell>
          <cell r="M665" t="str">
            <v>Cảnh báo</v>
          </cell>
          <cell r="N665" t="str">
            <v>Co phieu</v>
          </cell>
        </row>
        <row r="666">
          <cell r="C666" t="str">
            <v>PXC</v>
          </cell>
          <cell r="D666" t="str">
            <v>UC</v>
          </cell>
          <cell r="E666" t="str">
            <v>Không hợp nhất</v>
          </cell>
          <cell r="F666" t="str">
            <v>04000</v>
          </cell>
          <cell r="G666">
            <v>28068900</v>
          </cell>
          <cell r="H666">
            <v>0</v>
          </cell>
          <cell r="I666">
            <v>28068900</v>
          </cell>
          <cell r="J666" t="str">
            <v>qlny_dangminh, qlny_quanglong</v>
          </cell>
          <cell r="K666" t="str">
            <v>Công bố</v>
          </cell>
          <cell r="L666">
            <v>42775</v>
          </cell>
          <cell r="M666" t="str">
            <v>Hạn chế giao dịch</v>
          </cell>
          <cell r="N666" t="str">
            <v>Co phieu</v>
          </cell>
        </row>
        <row r="667">
          <cell r="C667" t="str">
            <v>PXL</v>
          </cell>
          <cell r="D667" t="str">
            <v>UC</v>
          </cell>
          <cell r="E667" t="str">
            <v>Không hợp nhất</v>
          </cell>
          <cell r="F667">
            <v>0</v>
          </cell>
          <cell r="G667">
            <v>82722212</v>
          </cell>
          <cell r="H667">
            <v>0</v>
          </cell>
          <cell r="I667">
            <v>82722212</v>
          </cell>
          <cell r="J667" t="str">
            <v>qlny_caolinh, qlny_lananh</v>
          </cell>
          <cell r="K667" t="str">
            <v>Công bố</v>
          </cell>
          <cell r="L667">
            <v>42513</v>
          </cell>
          <cell r="M667" t="str">
            <v>Bình thường</v>
          </cell>
          <cell r="N667" t="str">
            <v>Co phieu</v>
          </cell>
        </row>
        <row r="668">
          <cell r="C668" t="str">
            <v>PXM</v>
          </cell>
          <cell r="D668" t="str">
            <v>UC</v>
          </cell>
          <cell r="E668" t="str">
            <v>Không hợp nhất</v>
          </cell>
          <cell r="F668" t="str">
            <v>02000</v>
          </cell>
          <cell r="G668">
            <v>15000000</v>
          </cell>
          <cell r="H668">
            <v>0</v>
          </cell>
          <cell r="I668">
            <v>15000000</v>
          </cell>
          <cell r="J668" t="str">
            <v>qlny_caolinh, qlny_lananh</v>
          </cell>
          <cell r="K668" t="str">
            <v>Công bố</v>
          </cell>
          <cell r="L668">
            <v>41821</v>
          </cell>
          <cell r="M668" t="str">
            <v>Hạn chế giao dịch</v>
          </cell>
          <cell r="N668" t="str">
            <v>Co phieu</v>
          </cell>
        </row>
        <row r="669">
          <cell r="C669" t="str">
            <v>PYU</v>
          </cell>
          <cell r="D669" t="str">
            <v>UC</v>
          </cell>
          <cell r="E669" t="str">
            <v>Không hợp nhất</v>
          </cell>
          <cell r="F669" t="str">
            <v>03000</v>
          </cell>
          <cell r="G669">
            <v>2073985</v>
          </cell>
          <cell r="H669">
            <v>0</v>
          </cell>
          <cell r="I669">
            <v>2073985</v>
          </cell>
          <cell r="J669" t="str">
            <v>qlny_caolinh, qlny_ducquy</v>
          </cell>
          <cell r="K669" t="str">
            <v>Công bố</v>
          </cell>
          <cell r="L669">
            <v>42870</v>
          </cell>
          <cell r="M669" t="str">
            <v>Bình thường</v>
          </cell>
          <cell r="N669" t="str">
            <v>Co phieu</v>
          </cell>
        </row>
        <row r="670">
          <cell r="C670" t="str">
            <v>QBR</v>
          </cell>
          <cell r="D670" t="str">
            <v>UC</v>
          </cell>
          <cell r="E670" t="str">
            <v>Không hợp nhất</v>
          </cell>
          <cell r="F670">
            <v>0</v>
          </cell>
          <cell r="G670">
            <v>1760500</v>
          </cell>
          <cell r="H670">
            <v>0</v>
          </cell>
          <cell r="I670">
            <v>1760500</v>
          </cell>
          <cell r="J670" t="str">
            <v>qlny_caolinh, qlny_dinhvinh</v>
          </cell>
          <cell r="K670" t="str">
            <v>Công bố</v>
          </cell>
          <cell r="L670">
            <v>42683</v>
          </cell>
          <cell r="M670" t="str">
            <v>Bình thường</v>
          </cell>
          <cell r="N670" t="str">
            <v>Co phieu</v>
          </cell>
        </row>
        <row r="671">
          <cell r="C671" t="str">
            <v>QCC</v>
          </cell>
          <cell r="D671" t="str">
            <v>UC</v>
          </cell>
          <cell r="E671" t="str">
            <v>Không hợp nhất</v>
          </cell>
          <cell r="F671" t="str">
            <v>04000</v>
          </cell>
          <cell r="G671">
            <v>1500000</v>
          </cell>
          <cell r="H671">
            <v>0</v>
          </cell>
          <cell r="I671">
            <v>1500000</v>
          </cell>
          <cell r="J671" t="str">
            <v>qlny_caolinh, qlny_dinhvinh</v>
          </cell>
          <cell r="K671" t="str">
            <v>Công bố</v>
          </cell>
          <cell r="L671">
            <v>41796</v>
          </cell>
          <cell r="M671" t="str">
            <v>Bình thường</v>
          </cell>
          <cell r="N671" t="str">
            <v>Co phieu</v>
          </cell>
        </row>
        <row r="672">
          <cell r="C672" t="str">
            <v>QHD</v>
          </cell>
          <cell r="D672" t="str">
            <v>NY</v>
          </cell>
          <cell r="E672" t="str">
            <v>Không hợp nhất</v>
          </cell>
          <cell r="F672" t="str">
            <v>03000</v>
          </cell>
          <cell r="G672">
            <v>5524716</v>
          </cell>
          <cell r="H672">
            <v>0</v>
          </cell>
          <cell r="I672">
            <v>5524716</v>
          </cell>
          <cell r="J672" t="str">
            <v>qlny_ngoctuan, qlny_nguyenhung, qlny_nhatrang, qlny_phanngoc</v>
          </cell>
          <cell r="K672" t="str">
            <v>Công bố</v>
          </cell>
          <cell r="L672">
            <v>40290</v>
          </cell>
          <cell r="M672" t="str">
            <v>Bình thường</v>
          </cell>
          <cell r="N672" t="str">
            <v>Co phieu</v>
          </cell>
        </row>
        <row r="673">
          <cell r="C673" t="str">
            <v>QHW</v>
          </cell>
          <cell r="D673" t="str">
            <v>UC</v>
          </cell>
          <cell r="E673" t="str">
            <v>Không hợp nhất</v>
          </cell>
          <cell r="F673">
            <v>0</v>
          </cell>
          <cell r="G673">
            <v>8000000</v>
          </cell>
          <cell r="H673">
            <v>0</v>
          </cell>
          <cell r="I673">
            <v>8000000</v>
          </cell>
          <cell r="J673" t="str">
            <v>qlny_caolinh, qlny_dinhvinh</v>
          </cell>
          <cell r="K673" t="str">
            <v>Công bố</v>
          </cell>
          <cell r="L673">
            <v>42726</v>
          </cell>
          <cell r="M673" t="str">
            <v>Bình thường</v>
          </cell>
          <cell r="N673" t="str">
            <v>Co phieu</v>
          </cell>
        </row>
        <row r="674">
          <cell r="C674" t="str">
            <v>QLT</v>
          </cell>
          <cell r="D674" t="str">
            <v>UC</v>
          </cell>
          <cell r="E674" t="str">
            <v>Không hợp nhất</v>
          </cell>
          <cell r="F674" t="str">
            <v>05000</v>
          </cell>
          <cell r="G674">
            <v>1500000</v>
          </cell>
          <cell r="H674">
            <v>0</v>
          </cell>
          <cell r="I674">
            <v>1500000</v>
          </cell>
          <cell r="J674" t="str">
            <v>qlny_caolinh, qlny_dinhvinh</v>
          </cell>
          <cell r="K674" t="str">
            <v>Công bố</v>
          </cell>
          <cell r="L674">
            <v>42828</v>
          </cell>
          <cell r="M674" t="str">
            <v>Bình thường</v>
          </cell>
          <cell r="N674" t="str">
            <v>Co phieu</v>
          </cell>
        </row>
        <row r="675">
          <cell r="C675" t="str">
            <v>QNC</v>
          </cell>
          <cell r="D675" t="str">
            <v>NY</v>
          </cell>
          <cell r="E675" t="str">
            <v>Hợp nhất</v>
          </cell>
          <cell r="F675" t="str">
            <v>03000</v>
          </cell>
          <cell r="G675">
            <v>25181109</v>
          </cell>
          <cell r="H675">
            <v>68000</v>
          </cell>
          <cell r="I675">
            <v>25113109</v>
          </cell>
          <cell r="J675" t="str">
            <v>qlny_dinhduong, qlny_haivan, qlny_vanhoc, qlny_xuanduc</v>
          </cell>
          <cell r="K675" t="str">
            <v>Công bố</v>
          </cell>
          <cell r="L675">
            <v>39464</v>
          </cell>
          <cell r="M675" t="str">
            <v>Cảnh báo</v>
          </cell>
          <cell r="N675" t="str">
            <v>Co phieu</v>
          </cell>
        </row>
        <row r="676">
          <cell r="C676" t="str">
            <v>QNS</v>
          </cell>
          <cell r="D676" t="str">
            <v>UC</v>
          </cell>
          <cell r="E676" t="str">
            <v>Hợp nhất</v>
          </cell>
          <cell r="F676">
            <v>0</v>
          </cell>
          <cell r="G676">
            <v>243813054</v>
          </cell>
          <cell r="H676">
            <v>0</v>
          </cell>
          <cell r="I676">
            <v>243813054</v>
          </cell>
          <cell r="J676" t="str">
            <v>qlny_caolinh, qlny_lananh</v>
          </cell>
          <cell r="K676" t="str">
            <v>Công bố</v>
          </cell>
          <cell r="L676">
            <v>42724</v>
          </cell>
          <cell r="M676" t="str">
            <v>Bình thường</v>
          </cell>
          <cell r="N676" t="str">
            <v>Co phieu</v>
          </cell>
        </row>
        <row r="677">
          <cell r="C677" t="str">
            <v>QNU</v>
          </cell>
          <cell r="D677" t="str">
            <v>UC</v>
          </cell>
          <cell r="E677" t="str">
            <v>Không hợp nhất</v>
          </cell>
          <cell r="F677" t="str">
            <v>03000</v>
          </cell>
          <cell r="G677">
            <v>6800000</v>
          </cell>
          <cell r="H677">
            <v>0</v>
          </cell>
          <cell r="I677">
            <v>6800000</v>
          </cell>
          <cell r="J677" t="str">
            <v>qlny_caolinh, qlny_dinhvinh</v>
          </cell>
          <cell r="K677" t="str">
            <v>Công bố</v>
          </cell>
          <cell r="L677">
            <v>42794</v>
          </cell>
          <cell r="M677" t="str">
            <v>Bình thường</v>
          </cell>
          <cell r="N677" t="str">
            <v>Co phieu</v>
          </cell>
        </row>
        <row r="678">
          <cell r="C678" t="str">
            <v>QNW</v>
          </cell>
          <cell r="D678" t="str">
            <v>UC</v>
          </cell>
          <cell r="E678" t="str">
            <v>Hợp nhất</v>
          </cell>
          <cell r="F678">
            <v>0</v>
          </cell>
          <cell r="G678">
            <v>5490988</v>
          </cell>
          <cell r="H678">
            <v>0</v>
          </cell>
          <cell r="I678">
            <v>5490988</v>
          </cell>
          <cell r="J678" t="str">
            <v>qlny_caolinh, qlny_dinhvinh</v>
          </cell>
          <cell r="K678" t="str">
            <v>Công bố</v>
          </cell>
          <cell r="L678">
            <v>42730</v>
          </cell>
          <cell r="M678" t="str">
            <v>Bình thường</v>
          </cell>
          <cell r="N678" t="str">
            <v>Co phieu</v>
          </cell>
        </row>
        <row r="679">
          <cell r="C679" t="str">
            <v>QPH</v>
          </cell>
          <cell r="D679" t="str">
            <v>UC</v>
          </cell>
          <cell r="E679" t="str">
            <v>Hợp nhất</v>
          </cell>
          <cell r="F679">
            <v>0</v>
          </cell>
          <cell r="G679">
            <v>18583100</v>
          </cell>
          <cell r="H679">
            <v>0</v>
          </cell>
          <cell r="I679">
            <v>18583100</v>
          </cell>
          <cell r="J679" t="str">
            <v>qlny_caolinh, qlny_lananh</v>
          </cell>
          <cell r="K679" t="str">
            <v>Công bố</v>
          </cell>
          <cell r="L679">
            <v>41831</v>
          </cell>
          <cell r="M679" t="str">
            <v>Bình thường</v>
          </cell>
          <cell r="N679" t="str">
            <v>Co phieu</v>
          </cell>
        </row>
        <row r="680">
          <cell r="C680" t="str">
            <v>QSP</v>
          </cell>
          <cell r="D680" t="str">
            <v>UC</v>
          </cell>
          <cell r="E680" t="str">
            <v>Không hợp nhất</v>
          </cell>
          <cell r="F680" t="str">
            <v>05000</v>
          </cell>
          <cell r="G680">
            <v>10792275</v>
          </cell>
          <cell r="H680">
            <v>0</v>
          </cell>
          <cell r="I680">
            <v>10792275</v>
          </cell>
          <cell r="J680" t="str">
            <v>qlny_caolinh, qlny_dinhvinh</v>
          </cell>
          <cell r="K680" t="str">
            <v>Công bố</v>
          </cell>
          <cell r="L680">
            <v>42636</v>
          </cell>
          <cell r="M680" t="str">
            <v>Bình thường</v>
          </cell>
          <cell r="N680" t="str">
            <v>Co phieu</v>
          </cell>
        </row>
        <row r="681">
          <cell r="C681" t="str">
            <v>QST</v>
          </cell>
          <cell r="D681" t="str">
            <v>NY</v>
          </cell>
          <cell r="E681" t="str">
            <v>Không hợp nhất</v>
          </cell>
          <cell r="F681" t="str">
            <v>06000</v>
          </cell>
          <cell r="G681">
            <v>1620000</v>
          </cell>
          <cell r="H681">
            <v>0</v>
          </cell>
          <cell r="I681">
            <v>1620000</v>
          </cell>
          <cell r="J681" t="str">
            <v>qlny_ngoctuan, qlny_nguyenhung, qlny_nhatrang, qlny_phanngoc</v>
          </cell>
          <cell r="K681" t="str">
            <v>Công bố</v>
          </cell>
          <cell r="L681">
            <v>39860</v>
          </cell>
          <cell r="M681" t="str">
            <v>Bình thường</v>
          </cell>
          <cell r="N681" t="str">
            <v>Co phieu</v>
          </cell>
        </row>
        <row r="682">
          <cell r="C682" t="str">
            <v>QTC</v>
          </cell>
          <cell r="D682" t="str">
            <v>NY</v>
          </cell>
          <cell r="E682" t="str">
            <v>Hợp nhất</v>
          </cell>
          <cell r="F682" t="str">
            <v>04000</v>
          </cell>
          <cell r="G682">
            <v>2700000</v>
          </cell>
          <cell r="H682">
            <v>0</v>
          </cell>
          <cell r="I682">
            <v>2700000</v>
          </cell>
          <cell r="J682" t="str">
            <v>qlny_ngoctuan, qlny_nguyenhung, qlny_nhatrang, qlny_phanngoc</v>
          </cell>
          <cell r="K682" t="str">
            <v>Công bố</v>
          </cell>
          <cell r="L682">
            <v>39829</v>
          </cell>
          <cell r="M682" t="str">
            <v>Bình thường</v>
          </cell>
          <cell r="N682" t="str">
            <v>Co phieu</v>
          </cell>
        </row>
        <row r="683">
          <cell r="C683" t="str">
            <v>QTP</v>
          </cell>
          <cell r="D683" t="str">
            <v>UC</v>
          </cell>
          <cell r="E683" t="str">
            <v>Không hợp nhất</v>
          </cell>
          <cell r="F683">
            <v>0</v>
          </cell>
          <cell r="G683">
            <v>450000000</v>
          </cell>
          <cell r="H683">
            <v>0</v>
          </cell>
          <cell r="I683">
            <v>450000000</v>
          </cell>
          <cell r="J683" t="str">
            <v>qlny_caolinh, qlny_lananh</v>
          </cell>
          <cell r="K683" t="str">
            <v>Công bố</v>
          </cell>
          <cell r="L683">
            <v>42810</v>
          </cell>
          <cell r="M683" t="str">
            <v>Bình thường</v>
          </cell>
          <cell r="N683" t="str">
            <v>Co phieu</v>
          </cell>
        </row>
        <row r="684">
          <cell r="C684" t="str">
            <v>RAT</v>
          </cell>
          <cell r="D684" t="str">
            <v>UC</v>
          </cell>
          <cell r="E684" t="str">
            <v>Hợp nhất</v>
          </cell>
          <cell r="F684" t="str">
            <v>05000</v>
          </cell>
          <cell r="G684">
            <v>3121841</v>
          </cell>
          <cell r="H684">
            <v>0</v>
          </cell>
          <cell r="I684">
            <v>3121841</v>
          </cell>
          <cell r="J684" t="str">
            <v>qlny_caolinh, qlny_dinhvinh</v>
          </cell>
          <cell r="K684" t="str">
            <v>Công bố</v>
          </cell>
          <cell r="L684">
            <v>42597</v>
          </cell>
          <cell r="M684" t="str">
            <v>Bình thường</v>
          </cell>
          <cell r="N684" t="str">
            <v>Co phieu</v>
          </cell>
        </row>
        <row r="685">
          <cell r="C685" t="str">
            <v>RBC</v>
          </cell>
          <cell r="D685" t="str">
            <v>UC</v>
          </cell>
          <cell r="E685" t="str">
            <v>Hợp nhất</v>
          </cell>
          <cell r="F685" t="str">
            <v>03000</v>
          </cell>
          <cell r="G685">
            <v>10030308</v>
          </cell>
          <cell r="H685">
            <v>0</v>
          </cell>
          <cell r="I685">
            <v>10030308</v>
          </cell>
          <cell r="J685" t="str">
            <v>qlny_caolinh, qlny_dinhvinh</v>
          </cell>
          <cell r="K685" t="str">
            <v>Công bố</v>
          </cell>
          <cell r="L685">
            <v>42418</v>
          </cell>
          <cell r="M685" t="str">
            <v>Bình thường</v>
          </cell>
          <cell r="N685" t="str">
            <v>Co phieu</v>
          </cell>
        </row>
        <row r="686">
          <cell r="C686" t="str">
            <v>RCC</v>
          </cell>
          <cell r="D686" t="str">
            <v>UC</v>
          </cell>
          <cell r="E686" t="str">
            <v>Hợp nhất</v>
          </cell>
          <cell r="F686" t="str">
            <v>05000</v>
          </cell>
          <cell r="G686">
            <v>15457383</v>
          </cell>
          <cell r="H686">
            <v>0</v>
          </cell>
          <cell r="I686">
            <v>15457383</v>
          </cell>
          <cell r="J686" t="str">
            <v>qlny_caolinh, qlny_lananh</v>
          </cell>
          <cell r="K686" t="str">
            <v>Công bố</v>
          </cell>
          <cell r="L686">
            <v>42706</v>
          </cell>
          <cell r="M686" t="str">
            <v>Bình thường</v>
          </cell>
          <cell r="N686" t="str">
            <v>Co phieu</v>
          </cell>
        </row>
        <row r="687">
          <cell r="C687" t="str">
            <v>RCD</v>
          </cell>
          <cell r="D687" t="str">
            <v>UC</v>
          </cell>
          <cell r="E687" t="str">
            <v>Không hợp nhất</v>
          </cell>
          <cell r="F687">
            <v>0</v>
          </cell>
          <cell r="G687">
            <v>5300062</v>
          </cell>
          <cell r="H687">
            <v>0</v>
          </cell>
          <cell r="I687">
            <v>5300062</v>
          </cell>
          <cell r="J687" t="str">
            <v>qlny_caolinh, qlny_dinhvinh</v>
          </cell>
          <cell r="K687" t="str">
            <v>Công bố</v>
          </cell>
          <cell r="L687">
            <v>42041</v>
          </cell>
          <cell r="M687" t="str">
            <v>Bình thường</v>
          </cell>
          <cell r="N687" t="str">
            <v>Co phieu</v>
          </cell>
        </row>
        <row r="688">
          <cell r="C688" t="str">
            <v>RCL</v>
          </cell>
          <cell r="D688" t="str">
            <v>NY</v>
          </cell>
          <cell r="E688" t="str">
            <v>Không hợp nhất</v>
          </cell>
          <cell r="F688" t="str">
            <v>04000</v>
          </cell>
          <cell r="G688">
            <v>7559358</v>
          </cell>
          <cell r="H688">
            <v>490</v>
          </cell>
          <cell r="I688">
            <v>7558868</v>
          </cell>
          <cell r="J688" t="str">
            <v>qlny_dohuong, qlny_duylich, qlny_hongnhung, qlny_thanhha</v>
          </cell>
          <cell r="K688" t="str">
            <v>Công bố</v>
          </cell>
          <cell r="L688">
            <v>39247</v>
          </cell>
          <cell r="M688" t="str">
            <v>Bình thường</v>
          </cell>
          <cell r="N688" t="str">
            <v>Co phieu</v>
          </cell>
        </row>
        <row r="689">
          <cell r="C689" t="str">
            <v>REM</v>
          </cell>
          <cell r="D689" t="str">
            <v>UC</v>
          </cell>
          <cell r="E689" t="str">
            <v>Không hợp nhất</v>
          </cell>
          <cell r="F689">
            <v>0</v>
          </cell>
          <cell r="G689">
            <v>1148600</v>
          </cell>
          <cell r="H689">
            <v>0</v>
          </cell>
          <cell r="I689">
            <v>1148600</v>
          </cell>
          <cell r="J689">
            <v>0</v>
          </cell>
          <cell r="K689" t="str">
            <v>Công bố</v>
          </cell>
          <cell r="L689">
            <v>40231</v>
          </cell>
          <cell r="M689" t="str">
            <v>Hủy bắt buộc</v>
          </cell>
          <cell r="N689" t="str">
            <v>Co phieu</v>
          </cell>
        </row>
        <row r="690">
          <cell r="C690" t="str">
            <v>RGC</v>
          </cell>
          <cell r="D690" t="str">
            <v>UC</v>
          </cell>
          <cell r="E690" t="str">
            <v>Không hợp nhất</v>
          </cell>
          <cell r="F690" t="str">
            <v>06000</v>
          </cell>
          <cell r="G690">
            <v>89123600</v>
          </cell>
          <cell r="H690">
            <v>0</v>
          </cell>
          <cell r="I690">
            <v>89123600</v>
          </cell>
          <cell r="J690" t="str">
            <v>qlny_caolinh, qlny_lananh</v>
          </cell>
          <cell r="K690" t="str">
            <v>Công bố</v>
          </cell>
          <cell r="L690">
            <v>42905</v>
          </cell>
          <cell r="M690" t="str">
            <v>Bình thường</v>
          </cell>
          <cell r="N690" t="str">
            <v>Co phieu</v>
          </cell>
        </row>
        <row r="691">
          <cell r="C691" t="str">
            <v>RHC</v>
          </cell>
          <cell r="D691" t="str">
            <v>NY</v>
          </cell>
          <cell r="E691" t="str">
            <v>Hợp nhất</v>
          </cell>
          <cell r="F691" t="str">
            <v>03000</v>
          </cell>
          <cell r="G691">
            <v>5120000</v>
          </cell>
          <cell r="H691">
            <v>0</v>
          </cell>
          <cell r="I691">
            <v>5120000</v>
          </cell>
          <cell r="J691">
            <v>0</v>
          </cell>
          <cell r="K691" t="str">
            <v>Công bố</v>
          </cell>
          <cell r="L691">
            <v>39994</v>
          </cell>
          <cell r="M691" t="str">
            <v>Hủy tự nguyện</v>
          </cell>
          <cell r="N691" t="str">
            <v>Co phieu</v>
          </cell>
        </row>
        <row r="692">
          <cell r="C692" t="str">
            <v>RHN</v>
          </cell>
          <cell r="D692" t="str">
            <v>UC</v>
          </cell>
          <cell r="E692" t="str">
            <v>Không hợp nhất</v>
          </cell>
          <cell r="F692" t="str">
            <v>05000</v>
          </cell>
          <cell r="G692">
            <v>1509900</v>
          </cell>
          <cell r="H692">
            <v>0</v>
          </cell>
          <cell r="I692">
            <v>1509900</v>
          </cell>
          <cell r="J692" t="str">
            <v>qlny_caolinh, qlny_dinhvinh</v>
          </cell>
          <cell r="K692" t="str">
            <v>Công bố</v>
          </cell>
          <cell r="L692">
            <v>42810</v>
          </cell>
          <cell r="M692" t="str">
            <v>Bình thường</v>
          </cell>
          <cell r="N692" t="str">
            <v>Co phieu</v>
          </cell>
        </row>
        <row r="693">
          <cell r="C693" t="str">
            <v>RLC</v>
          </cell>
          <cell r="D693" t="str">
            <v>UC</v>
          </cell>
          <cell r="E693" t="str">
            <v>Không hợp nhất</v>
          </cell>
          <cell r="F693">
            <v>0</v>
          </cell>
          <cell r="G693">
            <v>1138689</v>
          </cell>
          <cell r="H693">
            <v>0</v>
          </cell>
          <cell r="I693">
            <v>1138689</v>
          </cell>
          <cell r="J693" t="str">
            <v>qlny_caolinh, qlny_dinhvinh</v>
          </cell>
          <cell r="K693" t="str">
            <v>Công bố</v>
          </cell>
          <cell r="L693">
            <v>42719</v>
          </cell>
          <cell r="M693" t="str">
            <v>Bình thường</v>
          </cell>
          <cell r="N693" t="str">
            <v>Co phieu</v>
          </cell>
        </row>
        <row r="694">
          <cell r="C694" t="str">
            <v>RTB</v>
          </cell>
          <cell r="D694" t="str">
            <v>UC</v>
          </cell>
          <cell r="E694" t="str">
            <v>Hợp nhất</v>
          </cell>
          <cell r="F694">
            <v>0</v>
          </cell>
          <cell r="G694">
            <v>87945000</v>
          </cell>
          <cell r="H694">
            <v>0</v>
          </cell>
          <cell r="I694">
            <v>87945000</v>
          </cell>
          <cell r="J694" t="str">
            <v>qlny_caolinh, qlny_lananh</v>
          </cell>
          <cell r="K694" t="str">
            <v>Công bố</v>
          </cell>
          <cell r="L694">
            <v>42681</v>
          </cell>
          <cell r="M694" t="str">
            <v>Bình thường</v>
          </cell>
          <cell r="N694" t="str">
            <v>Co phieu</v>
          </cell>
        </row>
        <row r="695">
          <cell r="C695" t="str">
            <v>RTH</v>
          </cell>
          <cell r="D695" t="str">
            <v>UC</v>
          </cell>
          <cell r="E695" t="str">
            <v>Không hợp nhất</v>
          </cell>
          <cell r="F695" t="str">
            <v>05000</v>
          </cell>
          <cell r="G695">
            <v>2085900</v>
          </cell>
          <cell r="H695">
            <v>0</v>
          </cell>
          <cell r="I695">
            <v>2085900</v>
          </cell>
          <cell r="J695" t="str">
            <v>qlny_caolinh, qlny_dinhvinh</v>
          </cell>
          <cell r="K695" t="str">
            <v>Công bố</v>
          </cell>
          <cell r="L695">
            <v>42795</v>
          </cell>
          <cell r="M695" t="str">
            <v>Bình thường</v>
          </cell>
          <cell r="N695" t="str">
            <v>Co phieu</v>
          </cell>
        </row>
        <row r="696">
          <cell r="C696" t="str">
            <v>RTS</v>
          </cell>
          <cell r="D696" t="str">
            <v>UC</v>
          </cell>
          <cell r="E696" t="str">
            <v>Không hợp nhất</v>
          </cell>
          <cell r="F696">
            <v>0</v>
          </cell>
          <cell r="G696">
            <v>1083333</v>
          </cell>
          <cell r="H696">
            <v>0</v>
          </cell>
          <cell r="I696">
            <v>1083333</v>
          </cell>
          <cell r="J696" t="str">
            <v>qlny_caolinh, qlny_dinhvinh</v>
          </cell>
          <cell r="K696" t="str">
            <v>Công bố</v>
          </cell>
          <cell r="L696">
            <v>42675</v>
          </cell>
          <cell r="M696" t="str">
            <v>Bình thường</v>
          </cell>
          <cell r="N696" t="str">
            <v>Co phieu</v>
          </cell>
        </row>
        <row r="697">
          <cell r="C697" t="str">
            <v>S12</v>
          </cell>
          <cell r="D697" t="str">
            <v>UC</v>
          </cell>
          <cell r="E697" t="str">
            <v>Không hợp nhất</v>
          </cell>
          <cell r="F697" t="str">
            <v>04000</v>
          </cell>
          <cell r="G697">
            <v>5000000</v>
          </cell>
          <cell r="H697">
            <v>0</v>
          </cell>
          <cell r="I697">
            <v>5000000</v>
          </cell>
          <cell r="J697" t="str">
            <v>qlny_caolinh, qlny_dinhvinh</v>
          </cell>
          <cell r="K697" t="str">
            <v>Công bố</v>
          </cell>
          <cell r="L697">
            <v>42516</v>
          </cell>
          <cell r="M697" t="str">
            <v>Bình thường</v>
          </cell>
          <cell r="N697" t="str">
            <v>Co phieu</v>
          </cell>
        </row>
        <row r="698">
          <cell r="C698" t="str">
            <v>S27</v>
          </cell>
          <cell r="D698" t="str">
            <v>UC</v>
          </cell>
          <cell r="E698" t="str">
            <v>Không hợp nhất</v>
          </cell>
          <cell r="F698" t="str">
            <v>04000</v>
          </cell>
          <cell r="G698">
            <v>1572833</v>
          </cell>
          <cell r="H698">
            <v>0</v>
          </cell>
          <cell r="I698">
            <v>1572833</v>
          </cell>
          <cell r="J698" t="str">
            <v>qlny_caolinh, qlny_dinhvinh</v>
          </cell>
          <cell r="K698" t="str">
            <v>Đã duyệt</v>
          </cell>
          <cell r="L698">
            <v>41970</v>
          </cell>
          <cell r="M698" t="str">
            <v>Hạn chế giao dịch</v>
          </cell>
          <cell r="N698" t="str">
            <v>Co phieu</v>
          </cell>
        </row>
        <row r="699">
          <cell r="C699" t="str">
            <v>S33</v>
          </cell>
          <cell r="D699" t="str">
            <v>UC</v>
          </cell>
          <cell r="E699" t="str">
            <v>Không hợp nhất</v>
          </cell>
          <cell r="F699">
            <v>0</v>
          </cell>
          <cell r="G699">
            <v>8331409</v>
          </cell>
          <cell r="H699">
            <v>0</v>
          </cell>
          <cell r="I699">
            <v>8331409</v>
          </cell>
          <cell r="J699" t="str">
            <v>qlny_caolinh, qlny_dinhvinh</v>
          </cell>
          <cell r="K699" t="str">
            <v>Công bố</v>
          </cell>
          <cell r="L699">
            <v>40541</v>
          </cell>
          <cell r="M699" t="str">
            <v>Bình thường</v>
          </cell>
          <cell r="N699" t="str">
            <v>Co phieu</v>
          </cell>
        </row>
        <row r="700">
          <cell r="C700" t="str">
            <v>S55</v>
          </cell>
          <cell r="D700" t="str">
            <v>NY</v>
          </cell>
          <cell r="E700" t="str">
            <v>Hợp nhất</v>
          </cell>
          <cell r="F700" t="str">
            <v>04000</v>
          </cell>
          <cell r="G700">
            <v>4992000</v>
          </cell>
          <cell r="H700">
            <v>0</v>
          </cell>
          <cell r="I700">
            <v>4992000</v>
          </cell>
          <cell r="J700" t="str">
            <v>qlny_ngoctuan, qlny_nguyenhung, qlny_nhatrang, qlny_phanngoc</v>
          </cell>
          <cell r="K700" t="str">
            <v>Công bố</v>
          </cell>
          <cell r="L700">
            <v>39073</v>
          </cell>
          <cell r="M700" t="str">
            <v>Bình thường</v>
          </cell>
          <cell r="N700" t="str">
            <v>Co phieu</v>
          </cell>
        </row>
        <row r="701">
          <cell r="C701" t="str">
            <v>S64</v>
          </cell>
          <cell r="D701" t="str">
            <v>NY</v>
          </cell>
          <cell r="E701" t="str">
            <v>Không hợp nhất</v>
          </cell>
          <cell r="F701">
            <v>0</v>
          </cell>
          <cell r="G701">
            <v>2000000</v>
          </cell>
          <cell r="H701">
            <v>0</v>
          </cell>
          <cell r="I701">
            <v>2000000</v>
          </cell>
          <cell r="J701">
            <v>0</v>
          </cell>
          <cell r="K701" t="str">
            <v>Công bố</v>
          </cell>
          <cell r="L701">
            <v>39076</v>
          </cell>
          <cell r="M701" t="str">
            <v>Hủy tự nguyện</v>
          </cell>
          <cell r="N701" t="str">
            <v>Co phieu</v>
          </cell>
        </row>
        <row r="702">
          <cell r="C702" t="str">
            <v>S74</v>
          </cell>
          <cell r="D702" t="str">
            <v>NY</v>
          </cell>
          <cell r="E702" t="str">
            <v>Hợp nhất</v>
          </cell>
          <cell r="F702" t="str">
            <v>03000</v>
          </cell>
          <cell r="G702">
            <v>6480000</v>
          </cell>
          <cell r="H702">
            <v>0</v>
          </cell>
          <cell r="I702">
            <v>6480000</v>
          </cell>
          <cell r="J702" t="str">
            <v>qlny_ngoctuan, qlny_nguyenhung, qlny_nhatrang, qlny_phanngoc</v>
          </cell>
          <cell r="K702" t="str">
            <v>Công bố</v>
          </cell>
          <cell r="L702">
            <v>39996</v>
          </cell>
          <cell r="M702" t="str">
            <v>Cảnh báo</v>
          </cell>
          <cell r="N702" t="str">
            <v>Co phieu</v>
          </cell>
        </row>
        <row r="703">
          <cell r="C703" t="str">
            <v>S91</v>
          </cell>
          <cell r="D703" t="str">
            <v>NY</v>
          </cell>
          <cell r="E703" t="str">
            <v>Không hợp nhất</v>
          </cell>
          <cell r="F703" t="str">
            <v>04000</v>
          </cell>
          <cell r="G703">
            <v>2940000</v>
          </cell>
          <cell r="H703">
            <v>0</v>
          </cell>
          <cell r="I703">
            <v>2940000</v>
          </cell>
          <cell r="J703">
            <v>0</v>
          </cell>
          <cell r="K703" t="str">
            <v>Công bố</v>
          </cell>
          <cell r="L703">
            <v>39071</v>
          </cell>
          <cell r="M703" t="str">
            <v>Hủy bắt buộc</v>
          </cell>
          <cell r="N703" t="str">
            <v>Co phieu</v>
          </cell>
        </row>
        <row r="704">
          <cell r="C704" t="str">
            <v>S96</v>
          </cell>
          <cell r="D704" t="str">
            <v>UC</v>
          </cell>
          <cell r="E704" t="str">
            <v>Không hợp nhất</v>
          </cell>
          <cell r="F704" t="str">
            <v>04000</v>
          </cell>
          <cell r="G704">
            <v>11155532</v>
          </cell>
          <cell r="H704">
            <v>0</v>
          </cell>
          <cell r="I704">
            <v>11155532</v>
          </cell>
          <cell r="J704" t="str">
            <v>qlny_caolinh, qlny_dinhvinh</v>
          </cell>
          <cell r="K704" t="str">
            <v>Công bố</v>
          </cell>
          <cell r="L704">
            <v>41872</v>
          </cell>
          <cell r="M704" t="str">
            <v>Hạn chế giao dịch</v>
          </cell>
          <cell r="N704" t="str">
            <v>Co phieu</v>
          </cell>
        </row>
        <row r="705">
          <cell r="C705" t="str">
            <v>S99</v>
          </cell>
          <cell r="D705" t="str">
            <v>NY</v>
          </cell>
          <cell r="E705" t="str">
            <v>Hợp nhất</v>
          </cell>
          <cell r="F705" t="str">
            <v>04000</v>
          </cell>
          <cell r="G705">
            <v>38849139</v>
          </cell>
          <cell r="H705">
            <v>0</v>
          </cell>
          <cell r="I705">
            <v>38849139</v>
          </cell>
          <cell r="J705" t="str">
            <v>qlny_ngoctuan, qlny_nguyenhung, qlny_nhatrang, qlny_phanngoc</v>
          </cell>
          <cell r="K705" t="str">
            <v>Công bố</v>
          </cell>
          <cell r="L705">
            <v>39073</v>
          </cell>
          <cell r="M705" t="str">
            <v>Bình thường</v>
          </cell>
          <cell r="N705" t="str">
            <v>Co phieu</v>
          </cell>
        </row>
        <row r="706">
          <cell r="C706" t="str">
            <v>SAC</v>
          </cell>
          <cell r="D706" t="str">
            <v>UC</v>
          </cell>
          <cell r="E706" t="str">
            <v>Không hợp nhất</v>
          </cell>
          <cell r="F706">
            <v>0</v>
          </cell>
          <cell r="G706">
            <v>4050000</v>
          </cell>
          <cell r="H706">
            <v>0</v>
          </cell>
          <cell r="I706">
            <v>4050000</v>
          </cell>
          <cell r="J706" t="str">
            <v>qlny_caolinh, qlny_dinhvinh</v>
          </cell>
          <cell r="K706" t="str">
            <v>Công bố</v>
          </cell>
          <cell r="L706">
            <v>42682</v>
          </cell>
          <cell r="M706" t="str">
            <v>Bình thường</v>
          </cell>
          <cell r="N706" t="str">
            <v>Co phieu</v>
          </cell>
        </row>
        <row r="707">
          <cell r="C707" t="str">
            <v>SAF</v>
          </cell>
          <cell r="D707" t="str">
            <v>NY</v>
          </cell>
          <cell r="E707" t="str">
            <v>Không hợp nhất</v>
          </cell>
          <cell r="F707" t="str">
            <v>03000</v>
          </cell>
          <cell r="G707">
            <v>7918154</v>
          </cell>
          <cell r="H707">
            <v>0</v>
          </cell>
          <cell r="I707">
            <v>7918154</v>
          </cell>
          <cell r="J707" t="str">
            <v>qlny_ngoctuan, qlny_nguyenhung, qlny_nhatrang, qlny_phanngoc</v>
          </cell>
          <cell r="K707" t="str">
            <v>Công bố</v>
          </cell>
          <cell r="L707">
            <v>39972</v>
          </cell>
          <cell r="M707" t="str">
            <v>Bình thường</v>
          </cell>
          <cell r="N707" t="str">
            <v>Co phieu</v>
          </cell>
        </row>
        <row r="708">
          <cell r="C708" t="str">
            <v>SAP</v>
          </cell>
          <cell r="D708" t="str">
            <v>NY</v>
          </cell>
          <cell r="E708" t="str">
            <v>Không hợp nhất</v>
          </cell>
          <cell r="F708" t="str">
            <v>03000</v>
          </cell>
          <cell r="G708">
            <v>1286984</v>
          </cell>
          <cell r="H708">
            <v>0</v>
          </cell>
          <cell r="I708">
            <v>1286984</v>
          </cell>
          <cell r="J708" t="str">
            <v>qlny_ngoctuan, qlny_nguyenhung, qlny_nhatrang, qlny_phanngoc</v>
          </cell>
          <cell r="K708" t="str">
            <v>Công bố</v>
          </cell>
          <cell r="L708">
            <v>39065</v>
          </cell>
          <cell r="M708" t="str">
            <v>Kiểm soát</v>
          </cell>
          <cell r="N708" t="str">
            <v>Co phieu</v>
          </cell>
        </row>
        <row r="709">
          <cell r="C709" t="str">
            <v>SAS</v>
          </cell>
          <cell r="D709" t="str">
            <v>UC</v>
          </cell>
          <cell r="E709" t="str">
            <v>Không hợp nhất</v>
          </cell>
          <cell r="F709">
            <v>0</v>
          </cell>
          <cell r="G709">
            <v>131500000</v>
          </cell>
          <cell r="H709">
            <v>0</v>
          </cell>
          <cell r="I709">
            <v>131500000</v>
          </cell>
          <cell r="J709" t="str">
            <v>qlny_caolinh, qlny_lananh</v>
          </cell>
          <cell r="K709" t="str">
            <v>Công bố</v>
          </cell>
          <cell r="L709">
            <v>42110</v>
          </cell>
          <cell r="M709" t="str">
            <v>Bình thường</v>
          </cell>
          <cell r="N709" t="str">
            <v>Co phieu</v>
          </cell>
        </row>
        <row r="710">
          <cell r="C710" t="str">
            <v>SB1</v>
          </cell>
          <cell r="D710" t="str">
            <v>UC</v>
          </cell>
          <cell r="E710" t="str">
            <v>Không hợp nhất</v>
          </cell>
          <cell r="F710">
            <v>0</v>
          </cell>
          <cell r="G710">
            <v>10500000</v>
          </cell>
          <cell r="H710">
            <v>0</v>
          </cell>
          <cell r="I710">
            <v>10500000</v>
          </cell>
          <cell r="J710" t="str">
            <v>qlny_caolinh, qlny_dinhvinh</v>
          </cell>
          <cell r="K710" t="str">
            <v>Công bố</v>
          </cell>
          <cell r="L710">
            <v>42730</v>
          </cell>
          <cell r="M710" t="str">
            <v>Bình thường</v>
          </cell>
          <cell r="N710" t="str">
            <v>Co phieu</v>
          </cell>
        </row>
        <row r="711">
          <cell r="C711" t="str">
            <v>SBD</v>
          </cell>
          <cell r="D711" t="str">
            <v>UC</v>
          </cell>
          <cell r="E711" t="str">
            <v>Hợp nhất</v>
          </cell>
          <cell r="F711" t="str">
            <v>07000</v>
          </cell>
          <cell r="G711">
            <v>8487907</v>
          </cell>
          <cell r="H711">
            <v>0</v>
          </cell>
          <cell r="I711">
            <v>8487907</v>
          </cell>
          <cell r="J711" t="str">
            <v>qlny_caolinh, qlny_dinhvinh</v>
          </cell>
          <cell r="K711" t="str">
            <v>Công bố</v>
          </cell>
          <cell r="L711">
            <v>42782</v>
          </cell>
          <cell r="M711" t="str">
            <v>Bình thường</v>
          </cell>
          <cell r="N711" t="str">
            <v>Co phieu</v>
          </cell>
        </row>
        <row r="712">
          <cell r="C712" t="str">
            <v>SBL</v>
          </cell>
          <cell r="D712" t="str">
            <v>UC</v>
          </cell>
          <cell r="E712" t="str">
            <v>Không hợp nhất</v>
          </cell>
          <cell r="F712">
            <v>0</v>
          </cell>
          <cell r="G712">
            <v>12012000</v>
          </cell>
          <cell r="H712">
            <v>0</v>
          </cell>
          <cell r="I712">
            <v>12012000</v>
          </cell>
          <cell r="J712" t="str">
            <v>qlny_caolinh, qlny_lananh</v>
          </cell>
          <cell r="K712" t="str">
            <v>Công bố</v>
          </cell>
          <cell r="L712">
            <v>42758</v>
          </cell>
          <cell r="M712" t="str">
            <v>Bình thường</v>
          </cell>
          <cell r="N712" t="str">
            <v>Co phieu</v>
          </cell>
        </row>
        <row r="713">
          <cell r="C713" t="str">
            <v>SBS</v>
          </cell>
          <cell r="D713" t="str">
            <v>UC</v>
          </cell>
          <cell r="E713" t="str">
            <v>Không hợp nhất</v>
          </cell>
          <cell r="F713" t="str">
            <v>10000</v>
          </cell>
          <cell r="G713">
            <v>126660000</v>
          </cell>
          <cell r="H713">
            <v>0</v>
          </cell>
          <cell r="I713">
            <v>126660000</v>
          </cell>
          <cell r="J713" t="str">
            <v>qlny_caolinh, qlny_lananh</v>
          </cell>
          <cell r="K713" t="str">
            <v>Công bố</v>
          </cell>
          <cell r="L713">
            <v>41757</v>
          </cell>
          <cell r="M713" t="str">
            <v>Bình thường</v>
          </cell>
          <cell r="N713" t="str">
            <v>Co phieu</v>
          </cell>
        </row>
        <row r="714">
          <cell r="C714" t="str">
            <v>SCC</v>
          </cell>
          <cell r="D714" t="str">
            <v>UC</v>
          </cell>
          <cell r="E714" t="str">
            <v>Không hợp nhất</v>
          </cell>
          <cell r="F714" t="str">
            <v>03000</v>
          </cell>
          <cell r="G714">
            <v>1980000</v>
          </cell>
          <cell r="H714">
            <v>92400</v>
          </cell>
          <cell r="I714">
            <v>1887600</v>
          </cell>
          <cell r="J714" t="str">
            <v>qlny_caolinh, qlny_dinhvinh</v>
          </cell>
          <cell r="K714" t="str">
            <v>Công bố</v>
          </cell>
          <cell r="L714">
            <v>41857</v>
          </cell>
          <cell r="M714" t="str">
            <v>Bình thường</v>
          </cell>
          <cell r="N714" t="str">
            <v>Co phieu</v>
          </cell>
        </row>
        <row r="715">
          <cell r="C715" t="str">
            <v>SCH</v>
          </cell>
          <cell r="D715" t="str">
            <v>UC</v>
          </cell>
          <cell r="E715" t="str">
            <v>Không hợp nhất</v>
          </cell>
          <cell r="F715">
            <v>0</v>
          </cell>
          <cell r="G715">
            <v>15000000</v>
          </cell>
          <cell r="H715">
            <v>0</v>
          </cell>
          <cell r="I715">
            <v>15000000</v>
          </cell>
          <cell r="J715" t="str">
            <v>qlny_caolinh, qlny_lananh</v>
          </cell>
          <cell r="K715" t="str">
            <v>Công bố</v>
          </cell>
          <cell r="L715">
            <v>42727</v>
          </cell>
          <cell r="M715" t="str">
            <v>Bình thường</v>
          </cell>
          <cell r="N715" t="str">
            <v>Co phieu</v>
          </cell>
        </row>
        <row r="716">
          <cell r="C716" t="str">
            <v>SCI</v>
          </cell>
          <cell r="D716" t="str">
            <v>NY</v>
          </cell>
          <cell r="E716" t="str">
            <v>Không hợp nhất</v>
          </cell>
          <cell r="F716" t="str">
            <v>04000</v>
          </cell>
          <cell r="G716">
            <v>10000000</v>
          </cell>
          <cell r="H716">
            <v>0</v>
          </cell>
          <cell r="I716">
            <v>10000000</v>
          </cell>
          <cell r="J716" t="str">
            <v>qlny_ngoctuan, qlny_nguyenhung, qlny_nhatrang, qlny_phanngoc</v>
          </cell>
          <cell r="K716" t="str">
            <v>Công bố</v>
          </cell>
          <cell r="L716">
            <v>42374</v>
          </cell>
          <cell r="M716" t="str">
            <v>Bình thường</v>
          </cell>
          <cell r="N716" t="str">
            <v>Co phieu</v>
          </cell>
        </row>
        <row r="717">
          <cell r="C717" t="str">
            <v>SCJ</v>
          </cell>
          <cell r="D717" t="str">
            <v>NY</v>
          </cell>
          <cell r="E717" t="str">
            <v>Không hợp nhất</v>
          </cell>
          <cell r="F717" t="str">
            <v>03000</v>
          </cell>
          <cell r="G717">
            <v>19516000</v>
          </cell>
          <cell r="H717">
            <v>0</v>
          </cell>
          <cell r="I717">
            <v>19516000</v>
          </cell>
          <cell r="J717" t="str">
            <v>qlny_ngoctuan, qlny_nguyenhung, qlny_nhatrang, qlny_phanngoc</v>
          </cell>
          <cell r="K717" t="str">
            <v>Công bố</v>
          </cell>
          <cell r="L717">
            <v>39344</v>
          </cell>
          <cell r="M717" t="str">
            <v>Kiểm soát</v>
          </cell>
          <cell r="N717" t="str">
            <v>Co phieu</v>
          </cell>
        </row>
        <row r="718">
          <cell r="C718" t="str">
            <v>SCL</v>
          </cell>
          <cell r="D718" t="str">
            <v>NY</v>
          </cell>
          <cell r="E718" t="str">
            <v>Không hợp nhất</v>
          </cell>
          <cell r="F718" t="str">
            <v>03000</v>
          </cell>
          <cell r="G718">
            <v>13889973</v>
          </cell>
          <cell r="H718">
            <v>0</v>
          </cell>
          <cell r="I718">
            <v>13889973</v>
          </cell>
          <cell r="J718" t="str">
            <v>qlny_ngoctuan, qlny_nguyenhung, qlny_nhatrang, qlny_phanngoc</v>
          </cell>
          <cell r="K718" t="str">
            <v>Công bố</v>
          </cell>
          <cell r="L718">
            <v>40436</v>
          </cell>
          <cell r="M718" t="str">
            <v>Bình thường</v>
          </cell>
          <cell r="N718" t="str">
            <v>Co phieu</v>
          </cell>
        </row>
        <row r="719">
          <cell r="C719" t="str">
            <v>SCO</v>
          </cell>
          <cell r="D719" t="str">
            <v>UC</v>
          </cell>
          <cell r="E719" t="str">
            <v>Không hợp nhất</v>
          </cell>
          <cell r="F719">
            <v>0</v>
          </cell>
          <cell r="G719">
            <v>4200000</v>
          </cell>
          <cell r="H719">
            <v>135300</v>
          </cell>
          <cell r="I719">
            <v>4064700</v>
          </cell>
          <cell r="J719" t="str">
            <v>qlny_caolinh, qlny_dinhvinh</v>
          </cell>
          <cell r="K719" t="str">
            <v>Công bố</v>
          </cell>
          <cell r="L719">
            <v>40438</v>
          </cell>
          <cell r="M719" t="str">
            <v>Hạn chế giao dịch</v>
          </cell>
          <cell r="N719" t="str">
            <v>Co phieu</v>
          </cell>
        </row>
        <row r="720">
          <cell r="C720" t="str">
            <v>SCR</v>
          </cell>
          <cell r="D720" t="str">
            <v>NY</v>
          </cell>
          <cell r="E720" t="str">
            <v>Hợp nhất</v>
          </cell>
          <cell r="F720" t="str">
            <v>11000</v>
          </cell>
          <cell r="G720">
            <v>217069134</v>
          </cell>
          <cell r="H720">
            <v>1189</v>
          </cell>
          <cell r="I720">
            <v>217067945</v>
          </cell>
          <cell r="J720" t="str">
            <v>qlny_dinhduong, qlny_haivan, qlny_vanhoc, qlny_xuanduc</v>
          </cell>
          <cell r="K720" t="str">
            <v>Công bố</v>
          </cell>
          <cell r="L720">
            <v>40491</v>
          </cell>
          <cell r="M720" t="str">
            <v>Hủy tự nguyện</v>
          </cell>
          <cell r="N720" t="str">
            <v>Co phieu</v>
          </cell>
        </row>
        <row r="721">
          <cell r="C721" t="str">
            <v>SD1</v>
          </cell>
          <cell r="D721" t="str">
            <v>UC</v>
          </cell>
          <cell r="E721" t="str">
            <v>Hợp nhất</v>
          </cell>
          <cell r="F721" t="str">
            <v>04000</v>
          </cell>
          <cell r="G721">
            <v>5000000</v>
          </cell>
          <cell r="H721">
            <v>0</v>
          </cell>
          <cell r="I721">
            <v>5000000</v>
          </cell>
          <cell r="J721" t="str">
            <v>qlny_caolinh, qlny_dinhvinh</v>
          </cell>
          <cell r="K721" t="str">
            <v>Công bố</v>
          </cell>
          <cell r="L721">
            <v>42163</v>
          </cell>
          <cell r="M721" t="str">
            <v>Hạn chế giao dịch</v>
          </cell>
          <cell r="N721" t="str">
            <v>Co phieu</v>
          </cell>
        </row>
        <row r="722">
          <cell r="C722" t="str">
            <v>SD2</v>
          </cell>
          <cell r="D722" t="str">
            <v>NY</v>
          </cell>
          <cell r="E722" t="str">
            <v>Hợp nhất</v>
          </cell>
          <cell r="F722" t="str">
            <v>04000</v>
          </cell>
          <cell r="G722">
            <v>14423536</v>
          </cell>
          <cell r="H722">
            <v>0</v>
          </cell>
          <cell r="I722">
            <v>14423536</v>
          </cell>
          <cell r="J722" t="str">
            <v>qlny_ngoctuan, qlny_nguyenhung, qlny_nhatrang, qlny_phanngoc</v>
          </cell>
          <cell r="K722" t="str">
            <v>Công bố</v>
          </cell>
          <cell r="L722">
            <v>39416</v>
          </cell>
          <cell r="M722" t="str">
            <v>Bình thường</v>
          </cell>
          <cell r="N722" t="str">
            <v>Co phieu</v>
          </cell>
        </row>
        <row r="723">
          <cell r="C723" t="str">
            <v>SD3</v>
          </cell>
          <cell r="D723" t="str">
            <v>UC</v>
          </cell>
          <cell r="E723" t="str">
            <v>Hợp nhất</v>
          </cell>
          <cell r="F723" t="str">
            <v>04000</v>
          </cell>
          <cell r="G723">
            <v>15999356</v>
          </cell>
          <cell r="H723">
            <v>0</v>
          </cell>
          <cell r="I723">
            <v>15999356</v>
          </cell>
          <cell r="J723" t="str">
            <v>qlny_caolinh, qlny_lananh</v>
          </cell>
          <cell r="K723" t="str">
            <v>Công bố</v>
          </cell>
          <cell r="L723">
            <v>41632</v>
          </cell>
          <cell r="M723" t="str">
            <v>Bình thường</v>
          </cell>
          <cell r="N723" t="str">
            <v>Co phieu</v>
          </cell>
        </row>
        <row r="724">
          <cell r="C724" t="str">
            <v>SD4</v>
          </cell>
          <cell r="D724" t="str">
            <v>NY</v>
          </cell>
          <cell r="E724" t="str">
            <v>Không hợp nhất</v>
          </cell>
          <cell r="F724" t="str">
            <v>04000</v>
          </cell>
          <cell r="G724">
            <v>10300000</v>
          </cell>
          <cell r="H724">
            <v>0</v>
          </cell>
          <cell r="I724">
            <v>10300000</v>
          </cell>
          <cell r="J724" t="str">
            <v>qlny_ngoctuan, qlny_nguyenhung, qlny_nhatrang, qlny_phanngoc</v>
          </cell>
          <cell r="K724" t="str">
            <v>Công bố</v>
          </cell>
          <cell r="L724">
            <v>39624</v>
          </cell>
          <cell r="M724" t="str">
            <v>Bình thường</v>
          </cell>
          <cell r="N724" t="str">
            <v>Co phieu</v>
          </cell>
        </row>
        <row r="725">
          <cell r="C725" t="str">
            <v>SD5</v>
          </cell>
          <cell r="D725" t="str">
            <v>NY</v>
          </cell>
          <cell r="E725" t="str">
            <v>Không hợp nhất</v>
          </cell>
          <cell r="F725" t="str">
            <v>04000</v>
          </cell>
          <cell r="G725">
            <v>25999848</v>
          </cell>
          <cell r="H725">
            <v>0</v>
          </cell>
          <cell r="I725">
            <v>25999848</v>
          </cell>
          <cell r="J725" t="str">
            <v>qlny_ngoctuan, qlny_nguyenhung, qlny_nhatrang, qlny_phanngoc</v>
          </cell>
          <cell r="K725" t="str">
            <v>Công bố</v>
          </cell>
          <cell r="L725">
            <v>39078</v>
          </cell>
          <cell r="M725" t="str">
            <v>Bình thường</v>
          </cell>
          <cell r="N725" t="str">
            <v>Co phieu</v>
          </cell>
        </row>
        <row r="726">
          <cell r="C726" t="str">
            <v>SD6</v>
          </cell>
          <cell r="D726" t="str">
            <v>NY</v>
          </cell>
          <cell r="E726" t="str">
            <v>Không hợp nhất</v>
          </cell>
          <cell r="F726" t="str">
            <v>04000</v>
          </cell>
          <cell r="G726">
            <v>34771611</v>
          </cell>
          <cell r="H726">
            <v>0</v>
          </cell>
          <cell r="I726">
            <v>34771611</v>
          </cell>
          <cell r="J726" t="str">
            <v>qlny_ngoctuan, qlny_nguyenhung, qlny_nhatrang, qlny_phanngoc</v>
          </cell>
          <cell r="K726" t="str">
            <v>Công bố</v>
          </cell>
          <cell r="L726">
            <v>39076</v>
          </cell>
          <cell r="M726" t="str">
            <v>Bình thường</v>
          </cell>
          <cell r="N726" t="str">
            <v>Co phieu</v>
          </cell>
        </row>
        <row r="727">
          <cell r="C727" t="str">
            <v>SD7</v>
          </cell>
          <cell r="D727" t="str">
            <v>NY</v>
          </cell>
          <cell r="E727" t="str">
            <v>Không hợp nhất</v>
          </cell>
          <cell r="F727" t="str">
            <v>04000</v>
          </cell>
          <cell r="G727">
            <v>10600000</v>
          </cell>
          <cell r="H727">
            <v>0</v>
          </cell>
          <cell r="I727">
            <v>10600000</v>
          </cell>
          <cell r="J727" t="str">
            <v>qlny_ngoctuan, qlny_nguyenhung, qlny_nhatrang, qlny_phanngoc</v>
          </cell>
          <cell r="K727" t="str">
            <v>Công bố</v>
          </cell>
          <cell r="L727">
            <v>39078</v>
          </cell>
          <cell r="M727" t="str">
            <v>Kiểm soát</v>
          </cell>
          <cell r="N727" t="str">
            <v>Co phieu</v>
          </cell>
        </row>
        <row r="728">
          <cell r="C728" t="str">
            <v>SD8</v>
          </cell>
          <cell r="D728" t="str">
            <v>UC</v>
          </cell>
          <cell r="E728" t="str">
            <v>Hợp nhất</v>
          </cell>
          <cell r="F728" t="str">
            <v>04000</v>
          </cell>
          <cell r="G728">
            <v>2800000</v>
          </cell>
          <cell r="H728">
            <v>0</v>
          </cell>
          <cell r="I728">
            <v>2800000</v>
          </cell>
          <cell r="J728" t="str">
            <v>qlny_caolinh, qlny_dinhvinh</v>
          </cell>
          <cell r="K728" t="str">
            <v>Công bố</v>
          </cell>
          <cell r="L728">
            <v>42363</v>
          </cell>
          <cell r="M728" t="str">
            <v>Hạn chế giao dịch</v>
          </cell>
          <cell r="N728" t="str">
            <v>Co phieu</v>
          </cell>
        </row>
        <row r="729">
          <cell r="C729" t="str">
            <v>SD9</v>
          </cell>
          <cell r="D729" t="str">
            <v>NY</v>
          </cell>
          <cell r="E729" t="str">
            <v>Hợp nhất</v>
          </cell>
          <cell r="F729" t="str">
            <v>04000</v>
          </cell>
          <cell r="G729">
            <v>34234000</v>
          </cell>
          <cell r="H729">
            <v>0</v>
          </cell>
          <cell r="I729">
            <v>34234000</v>
          </cell>
          <cell r="J729" t="str">
            <v>qlny_ngoctuan, qlny_nguyenhung, qlny_nhatrang, qlny_phanngoc</v>
          </cell>
          <cell r="K729" t="str">
            <v>Công bố</v>
          </cell>
          <cell r="L729">
            <v>39071</v>
          </cell>
          <cell r="M729" t="str">
            <v>Bình thường</v>
          </cell>
          <cell r="N729" t="str">
            <v>Co phieu</v>
          </cell>
        </row>
        <row r="730">
          <cell r="C730" t="str">
            <v>SDA</v>
          </cell>
          <cell r="D730" t="str">
            <v>NY</v>
          </cell>
          <cell r="E730" t="str">
            <v>Hợp nhất</v>
          </cell>
          <cell r="F730" t="str">
            <v>04000</v>
          </cell>
          <cell r="G730">
            <v>26206158</v>
          </cell>
          <cell r="H730">
            <v>168</v>
          </cell>
          <cell r="I730">
            <v>26205990</v>
          </cell>
          <cell r="J730" t="str">
            <v>qlny_ngoctuan, qlny_nguyenhung, qlny_nhatrang, qlny_phanngoc</v>
          </cell>
          <cell r="K730" t="str">
            <v>Công bố</v>
          </cell>
          <cell r="L730">
            <v>39072</v>
          </cell>
          <cell r="M730" t="str">
            <v>Cảnh báo</v>
          </cell>
          <cell r="N730" t="str">
            <v>Co phieu</v>
          </cell>
        </row>
        <row r="731">
          <cell r="C731" t="str">
            <v>SDB</v>
          </cell>
          <cell r="D731" t="str">
            <v>UC</v>
          </cell>
          <cell r="E731" t="str">
            <v>Hợp nhất</v>
          </cell>
          <cell r="F731" t="str">
            <v>04000</v>
          </cell>
          <cell r="G731">
            <v>11000000</v>
          </cell>
          <cell r="H731">
            <v>0</v>
          </cell>
          <cell r="I731">
            <v>11000000</v>
          </cell>
          <cell r="J731" t="str">
            <v>qlny_caolinh, qlny_dinhvinh</v>
          </cell>
          <cell r="K731" t="str">
            <v>Đã duyệt</v>
          </cell>
          <cell r="L731">
            <v>41823</v>
          </cell>
          <cell r="M731" t="str">
            <v>Hạn chế giao dịch</v>
          </cell>
          <cell r="N731" t="str">
            <v>Co phieu</v>
          </cell>
        </row>
        <row r="732">
          <cell r="C732" t="str">
            <v>SDC</v>
          </cell>
          <cell r="D732" t="str">
            <v>NY</v>
          </cell>
          <cell r="E732" t="str">
            <v>Hợp nhất</v>
          </cell>
          <cell r="F732" t="str">
            <v>09000</v>
          </cell>
          <cell r="G732">
            <v>2609710</v>
          </cell>
          <cell r="H732">
            <v>62</v>
          </cell>
          <cell r="I732">
            <v>2609648</v>
          </cell>
          <cell r="J732" t="str">
            <v>qlny_ngoctuan, qlny_nguyenhung, qlny_nhatrang, qlny_phanngoc</v>
          </cell>
          <cell r="K732" t="str">
            <v>Công bố</v>
          </cell>
          <cell r="L732">
            <v>39076</v>
          </cell>
          <cell r="M732" t="str">
            <v>Bình thường</v>
          </cell>
          <cell r="N732" t="str">
            <v>Co phieu</v>
          </cell>
        </row>
        <row r="733">
          <cell r="C733" t="str">
            <v>SDD</v>
          </cell>
          <cell r="D733" t="str">
            <v>NY</v>
          </cell>
          <cell r="E733" t="str">
            <v>Không hợp nhất</v>
          </cell>
          <cell r="F733" t="str">
            <v>04000</v>
          </cell>
          <cell r="G733">
            <v>16007685</v>
          </cell>
          <cell r="H733">
            <v>351</v>
          </cell>
          <cell r="I733">
            <v>16007334</v>
          </cell>
          <cell r="J733" t="str">
            <v>qlny_ngoctuan, qlny_nguyenhung, qlny_nhatrang, qlny_phanngoc</v>
          </cell>
          <cell r="K733" t="str">
            <v>Công bố</v>
          </cell>
          <cell r="L733">
            <v>39470</v>
          </cell>
          <cell r="M733" t="str">
            <v>Cảnh báo</v>
          </cell>
          <cell r="N733" t="str">
            <v>Co phieu</v>
          </cell>
        </row>
        <row r="734">
          <cell r="C734" t="str">
            <v>SDE</v>
          </cell>
          <cell r="D734" t="str">
            <v>NY</v>
          </cell>
          <cell r="E734" t="str">
            <v>Không hợp nhất</v>
          </cell>
          <cell r="F734" t="str">
            <v>04000</v>
          </cell>
          <cell r="G734">
            <v>1751092</v>
          </cell>
          <cell r="H734">
            <v>0</v>
          </cell>
          <cell r="I734">
            <v>1751092</v>
          </cell>
          <cell r="J734" t="str">
            <v>qlny_ngoctuan, qlny_nguyenhung, qlny_nhatrang, qlny_phanngoc</v>
          </cell>
          <cell r="K734" t="str">
            <v>Công bố</v>
          </cell>
          <cell r="L734">
            <v>40260</v>
          </cell>
          <cell r="M734" t="str">
            <v>Kiểm soát</v>
          </cell>
          <cell r="N734" t="str">
            <v>Co phieu</v>
          </cell>
        </row>
        <row r="735">
          <cell r="C735" t="str">
            <v>SDF</v>
          </cell>
          <cell r="D735" t="str">
            <v>UC</v>
          </cell>
          <cell r="E735" t="str">
            <v>Không hợp nhất</v>
          </cell>
          <cell r="F735">
            <v>0</v>
          </cell>
          <cell r="G735">
            <v>68600000</v>
          </cell>
          <cell r="H735">
            <v>0</v>
          </cell>
          <cell r="I735">
            <v>68600000</v>
          </cell>
          <cell r="J735" t="str">
            <v>qlny_lananh</v>
          </cell>
          <cell r="K735" t="str">
            <v>Công bố</v>
          </cell>
          <cell r="L735">
            <v>42003</v>
          </cell>
          <cell r="M735" t="str">
            <v>Hủy bắt buộc</v>
          </cell>
          <cell r="N735" t="str">
            <v>Co phieu</v>
          </cell>
        </row>
        <row r="736">
          <cell r="C736" t="str">
            <v>SDG</v>
          </cell>
          <cell r="D736" t="str">
            <v>NY</v>
          </cell>
          <cell r="E736" t="str">
            <v>Không hợp nhất</v>
          </cell>
          <cell r="F736" t="str">
            <v>03000</v>
          </cell>
          <cell r="G736">
            <v>6499997</v>
          </cell>
          <cell r="H736">
            <v>0</v>
          </cell>
          <cell r="I736">
            <v>6499997</v>
          </cell>
          <cell r="J736" t="str">
            <v>qlny_ngoctuan, qlny_nguyenhung, qlny_nhatrang, qlny_phanngoc</v>
          </cell>
          <cell r="K736" t="str">
            <v>Công bố</v>
          </cell>
          <cell r="L736">
            <v>40168</v>
          </cell>
          <cell r="M736" t="str">
            <v>Bình thường</v>
          </cell>
          <cell r="N736" t="str">
            <v>Co phieu</v>
          </cell>
        </row>
        <row r="737">
          <cell r="C737" t="str">
            <v>SDH</v>
          </cell>
          <cell r="D737" t="str">
            <v>NY</v>
          </cell>
          <cell r="E737" t="str">
            <v>Hợp nhất</v>
          </cell>
          <cell r="F737" t="str">
            <v>04000</v>
          </cell>
          <cell r="G737">
            <v>20950000</v>
          </cell>
          <cell r="H737">
            <v>410500</v>
          </cell>
          <cell r="I737">
            <v>20539500</v>
          </cell>
          <cell r="J737" t="str">
            <v>qlny_ngoctuan, qlny_nguyenhung, qlny_nhatrang, qlny_phanngoc</v>
          </cell>
          <cell r="K737" t="str">
            <v>Công bố</v>
          </cell>
          <cell r="L737">
            <v>40105</v>
          </cell>
          <cell r="M737" t="str">
            <v>Cảnh báo, Hạn chế giao dịch, Kiểm soát</v>
          </cell>
          <cell r="N737" t="str">
            <v>Co phieu</v>
          </cell>
        </row>
        <row r="738">
          <cell r="C738" t="str">
            <v>SDI</v>
          </cell>
          <cell r="D738" t="str">
            <v>UC</v>
          </cell>
          <cell r="E738" t="str">
            <v>Hợp nhất</v>
          </cell>
          <cell r="F738">
            <v>0</v>
          </cell>
          <cell r="G738">
            <v>119995800</v>
          </cell>
          <cell r="H738">
            <v>0</v>
          </cell>
          <cell r="I738">
            <v>119995800</v>
          </cell>
          <cell r="J738" t="str">
            <v>qlny_caolinh, qlny_lananh</v>
          </cell>
          <cell r="K738" t="str">
            <v>Công bố</v>
          </cell>
          <cell r="L738">
            <v>40710</v>
          </cell>
          <cell r="M738" t="str">
            <v>Bình thường</v>
          </cell>
          <cell r="N738" t="str">
            <v>Co phieu</v>
          </cell>
        </row>
        <row r="739">
          <cell r="C739" t="str">
            <v>SDJ</v>
          </cell>
          <cell r="D739" t="str">
            <v>UC</v>
          </cell>
          <cell r="E739" t="str">
            <v>Không hợp nhất</v>
          </cell>
          <cell r="F739" t="str">
            <v>04000</v>
          </cell>
          <cell r="G739">
            <v>4343700</v>
          </cell>
          <cell r="H739">
            <v>0</v>
          </cell>
          <cell r="I739">
            <v>4343700</v>
          </cell>
          <cell r="J739" t="str">
            <v>qlny_caolinh, qlny_dinhvinh</v>
          </cell>
          <cell r="K739" t="str">
            <v>Đã duyệt</v>
          </cell>
          <cell r="L739">
            <v>41975</v>
          </cell>
          <cell r="M739" t="str">
            <v>Bình thường</v>
          </cell>
          <cell r="N739" t="str">
            <v>Co phieu</v>
          </cell>
        </row>
        <row r="740">
          <cell r="C740" t="str">
            <v>SDK</v>
          </cell>
          <cell r="D740" t="str">
            <v>UC</v>
          </cell>
          <cell r="E740" t="str">
            <v>Không hợp nhất</v>
          </cell>
          <cell r="F740">
            <v>0</v>
          </cell>
          <cell r="G740">
            <v>2600000</v>
          </cell>
          <cell r="H740">
            <v>0</v>
          </cell>
          <cell r="I740">
            <v>2600000</v>
          </cell>
          <cell r="J740" t="str">
            <v>qlny_caolinh, qlny_dinhvinh</v>
          </cell>
          <cell r="K740" t="str">
            <v>Đã duyệt</v>
          </cell>
          <cell r="L740">
            <v>40479</v>
          </cell>
          <cell r="M740" t="str">
            <v>Bình thường</v>
          </cell>
          <cell r="N740" t="str">
            <v>Co phieu</v>
          </cell>
        </row>
        <row r="741">
          <cell r="C741" t="str">
            <v>SDN</v>
          </cell>
          <cell r="D741" t="str">
            <v>NY</v>
          </cell>
          <cell r="E741" t="str">
            <v>Không hợp nhất</v>
          </cell>
          <cell r="F741" t="str">
            <v>03000</v>
          </cell>
          <cell r="G741">
            <v>1518218</v>
          </cell>
          <cell r="H741">
            <v>0</v>
          </cell>
          <cell r="I741">
            <v>1518218</v>
          </cell>
          <cell r="J741" t="str">
            <v>qlny_ngoctuan, qlny_nguyenhung, qlny_nhatrang, qlny_phanngoc</v>
          </cell>
          <cell r="K741" t="str">
            <v>Công bố</v>
          </cell>
          <cell r="L741">
            <v>39986</v>
          </cell>
          <cell r="M741" t="str">
            <v>Bình thường</v>
          </cell>
          <cell r="N741" t="str">
            <v>Co phieu</v>
          </cell>
        </row>
        <row r="742">
          <cell r="C742" t="str">
            <v>SDP</v>
          </cell>
          <cell r="D742" t="str">
            <v>NY</v>
          </cell>
          <cell r="E742" t="str">
            <v>Hợp nhất</v>
          </cell>
          <cell r="F742" t="str">
            <v>06000</v>
          </cell>
          <cell r="G742">
            <v>11114472</v>
          </cell>
          <cell r="H742">
            <v>0</v>
          </cell>
          <cell r="I742">
            <v>11114472</v>
          </cell>
          <cell r="J742" t="str">
            <v>qlny_ngoctuan, qlny_nguyenhung, qlny_nhatrang, qlny_phanngoc</v>
          </cell>
          <cell r="K742" t="str">
            <v>Công bố</v>
          </cell>
          <cell r="L742">
            <v>39918</v>
          </cell>
          <cell r="M742" t="str">
            <v>Bình thường</v>
          </cell>
          <cell r="N742" t="str">
            <v>Co phieu</v>
          </cell>
        </row>
        <row r="743">
          <cell r="C743" t="str">
            <v>SDS</v>
          </cell>
          <cell r="D743" t="str">
            <v>NY</v>
          </cell>
          <cell r="E743" t="str">
            <v>Không hợp nhất</v>
          </cell>
          <cell r="F743">
            <v>0</v>
          </cell>
          <cell r="G743">
            <v>2800000</v>
          </cell>
          <cell r="H743">
            <v>363700</v>
          </cell>
          <cell r="I743">
            <v>2436300</v>
          </cell>
          <cell r="J743">
            <v>0</v>
          </cell>
          <cell r="K743" t="str">
            <v>Công bố</v>
          </cell>
          <cell r="L743">
            <v>39652</v>
          </cell>
          <cell r="M743" t="str">
            <v>Hủy tự nguyện</v>
          </cell>
          <cell r="N743" t="str">
            <v>Co phieu</v>
          </cell>
        </row>
        <row r="744">
          <cell r="C744" t="str">
            <v>SDT</v>
          </cell>
          <cell r="D744" t="str">
            <v>NY</v>
          </cell>
          <cell r="E744" t="str">
            <v>Hợp nhất</v>
          </cell>
          <cell r="F744" t="str">
            <v>04000</v>
          </cell>
          <cell r="G744">
            <v>42732311</v>
          </cell>
          <cell r="H744">
            <v>0</v>
          </cell>
          <cell r="I744">
            <v>42732311</v>
          </cell>
          <cell r="J744" t="str">
            <v>qlny_ngoctuan, qlny_nguyenhung, qlny_nhatrang, qlny_phanngoc</v>
          </cell>
          <cell r="K744" t="str">
            <v>Công bố</v>
          </cell>
          <cell r="L744">
            <v>39065</v>
          </cell>
          <cell r="M744" t="str">
            <v>Bình thường</v>
          </cell>
          <cell r="N744" t="str">
            <v>Co phieu</v>
          </cell>
        </row>
        <row r="745">
          <cell r="C745" t="str">
            <v>SDU</v>
          </cell>
          <cell r="D745" t="str">
            <v>NY</v>
          </cell>
          <cell r="E745" t="str">
            <v>Hợp nhất</v>
          </cell>
          <cell r="F745" t="str">
            <v>11000</v>
          </cell>
          <cell r="G745">
            <v>20000000</v>
          </cell>
          <cell r="H745">
            <v>0</v>
          </cell>
          <cell r="I745">
            <v>20000000</v>
          </cell>
          <cell r="J745" t="str">
            <v>qlny_ngoctuan, qlny_nguyenhung, qlny_nhatrang, qlny_phanngoc</v>
          </cell>
          <cell r="K745" t="str">
            <v>Công bố</v>
          </cell>
          <cell r="L745">
            <v>40084</v>
          </cell>
          <cell r="M745" t="str">
            <v>Bình thường</v>
          </cell>
          <cell r="N745" t="str">
            <v>Co phieu</v>
          </cell>
        </row>
        <row r="746">
          <cell r="C746" t="str">
            <v>SDV</v>
          </cell>
          <cell r="D746" t="str">
            <v>UC</v>
          </cell>
          <cell r="E746" t="str">
            <v>Hợp nhất</v>
          </cell>
          <cell r="F746">
            <v>0</v>
          </cell>
          <cell r="G746">
            <v>5000000</v>
          </cell>
          <cell r="H746">
            <v>0</v>
          </cell>
          <cell r="I746">
            <v>5000000</v>
          </cell>
          <cell r="J746" t="str">
            <v>qlny_caolinh, qlny_dinhvinh</v>
          </cell>
          <cell r="K746" t="str">
            <v>Công bố</v>
          </cell>
          <cell r="L746">
            <v>40655</v>
          </cell>
          <cell r="M746" t="str">
            <v>Bình thường</v>
          </cell>
          <cell r="N746" t="str">
            <v>Co phieu</v>
          </cell>
        </row>
        <row r="747">
          <cell r="C747" t="str">
            <v>SDX</v>
          </cell>
          <cell r="D747" t="str">
            <v>UC</v>
          </cell>
          <cell r="E747" t="str">
            <v>Không hợp nhất</v>
          </cell>
          <cell r="F747">
            <v>0</v>
          </cell>
          <cell r="G747">
            <v>2500000</v>
          </cell>
          <cell r="H747">
            <v>0</v>
          </cell>
          <cell r="I747">
            <v>2500000</v>
          </cell>
          <cell r="J747" t="str">
            <v>qlny_caolinh, qlny_dinhvinh</v>
          </cell>
          <cell r="K747" t="str">
            <v>Công bố</v>
          </cell>
          <cell r="L747">
            <v>42271</v>
          </cell>
          <cell r="M747" t="str">
            <v>Bình thường</v>
          </cell>
          <cell r="N747" t="str">
            <v>Co phieu</v>
          </cell>
        </row>
        <row r="748">
          <cell r="C748" t="str">
            <v>SDY</v>
          </cell>
          <cell r="D748" t="str">
            <v>UC</v>
          </cell>
          <cell r="E748" t="str">
            <v>Không hợp nhất</v>
          </cell>
          <cell r="F748" t="str">
            <v>03000</v>
          </cell>
          <cell r="G748">
            <v>4500000</v>
          </cell>
          <cell r="H748">
            <v>0</v>
          </cell>
          <cell r="I748">
            <v>4500000</v>
          </cell>
          <cell r="J748" t="str">
            <v>qlny_caolinh, qlny_dinhvinh, qlny_phanngoc</v>
          </cell>
          <cell r="K748" t="str">
            <v>Công bố</v>
          </cell>
          <cell r="L748">
            <v>42895</v>
          </cell>
          <cell r="M748" t="str">
            <v>Bình thường</v>
          </cell>
          <cell r="N748" t="str">
            <v>Co phieu</v>
          </cell>
        </row>
        <row r="749">
          <cell r="C749" t="str">
            <v>SEA</v>
          </cell>
          <cell r="D749" t="str">
            <v>UC</v>
          </cell>
          <cell r="E749" t="str">
            <v>Hợp nhất</v>
          </cell>
          <cell r="F749">
            <v>0</v>
          </cell>
          <cell r="G749">
            <v>125000000</v>
          </cell>
          <cell r="H749">
            <v>9500</v>
          </cell>
          <cell r="I749">
            <v>124990500</v>
          </cell>
          <cell r="J749" t="str">
            <v>qlny_caolinh, qlny_lananh</v>
          </cell>
          <cell r="K749" t="str">
            <v>Công bố</v>
          </cell>
          <cell r="L749">
            <v>42727</v>
          </cell>
          <cell r="M749" t="str">
            <v>Bình thường</v>
          </cell>
          <cell r="N749" t="str">
            <v>Co phieu</v>
          </cell>
        </row>
        <row r="750">
          <cell r="C750" t="str">
            <v>SEB</v>
          </cell>
          <cell r="D750" t="str">
            <v>NY</v>
          </cell>
          <cell r="E750" t="str">
            <v>Hợp nhất</v>
          </cell>
          <cell r="F750" t="str">
            <v>03000</v>
          </cell>
          <cell r="G750">
            <v>20000000</v>
          </cell>
          <cell r="H750">
            <v>0</v>
          </cell>
          <cell r="I750">
            <v>20000000</v>
          </cell>
          <cell r="J750" t="str">
            <v>qlny_ngoctuan, qlny_nguyenhung, qlny_nhatrang, qlny_phanngoc</v>
          </cell>
          <cell r="K750" t="str">
            <v>Công bố</v>
          </cell>
          <cell r="L750">
            <v>39827</v>
          </cell>
          <cell r="M750" t="str">
            <v>Bình thường</v>
          </cell>
          <cell r="N750" t="str">
            <v>Co phieu</v>
          </cell>
        </row>
        <row r="751">
          <cell r="C751" t="str">
            <v>SED</v>
          </cell>
          <cell r="D751" t="str">
            <v>NY</v>
          </cell>
          <cell r="E751" t="str">
            <v>Không hợp nhất</v>
          </cell>
          <cell r="F751" t="str">
            <v>07000</v>
          </cell>
          <cell r="G751">
            <v>10000000</v>
          </cell>
          <cell r="H751">
            <v>0</v>
          </cell>
          <cell r="I751">
            <v>10000000</v>
          </cell>
          <cell r="J751" t="str">
            <v>qlny_ngoctuan, qlny_nguyenhung, qlny_nhatrang, qlny_phanngoc</v>
          </cell>
          <cell r="K751" t="str">
            <v>Công bố</v>
          </cell>
          <cell r="L751">
            <v>40044</v>
          </cell>
          <cell r="M751" t="str">
            <v>Bình thường</v>
          </cell>
          <cell r="N751" t="str">
            <v>Co phieu</v>
          </cell>
        </row>
        <row r="752">
          <cell r="C752" t="str">
            <v>SEL</v>
          </cell>
          <cell r="D752" t="str">
            <v>NY</v>
          </cell>
          <cell r="E752" t="str">
            <v>Không hợp nhất</v>
          </cell>
          <cell r="F752" t="str">
            <v>04000</v>
          </cell>
          <cell r="G752">
            <v>5000000</v>
          </cell>
          <cell r="H752">
            <v>0</v>
          </cell>
          <cell r="I752">
            <v>5000000</v>
          </cell>
          <cell r="J752">
            <v>0</v>
          </cell>
          <cell r="K752" t="str">
            <v>Công bố</v>
          </cell>
          <cell r="L752">
            <v>40437</v>
          </cell>
          <cell r="M752" t="str">
            <v>Hủy tự nguyện</v>
          </cell>
          <cell r="N752" t="str">
            <v>Co phieu</v>
          </cell>
        </row>
        <row r="753">
          <cell r="C753" t="str">
            <v>SEP</v>
          </cell>
          <cell r="D753" t="str">
            <v>UC</v>
          </cell>
          <cell r="E753" t="str">
            <v>Không hợp nhất</v>
          </cell>
          <cell r="F753" t="str">
            <v>03000</v>
          </cell>
          <cell r="G753">
            <v>8400000</v>
          </cell>
          <cell r="H753">
            <v>0</v>
          </cell>
          <cell r="I753">
            <v>8400000</v>
          </cell>
          <cell r="J753" t="str">
            <v>qlny_caolinh, qlny_dinhvinh</v>
          </cell>
          <cell r="K753" t="str">
            <v>Công bố</v>
          </cell>
          <cell r="L753">
            <v>42772</v>
          </cell>
          <cell r="M753" t="str">
            <v>Bình thường</v>
          </cell>
          <cell r="N753" t="str">
            <v>Co phieu</v>
          </cell>
        </row>
        <row r="754">
          <cell r="C754" t="str">
            <v>SFN</v>
          </cell>
          <cell r="D754" t="str">
            <v>NY</v>
          </cell>
          <cell r="E754" t="str">
            <v>Không hợp nhất</v>
          </cell>
          <cell r="F754" t="str">
            <v>03000</v>
          </cell>
          <cell r="G754">
            <v>3000000</v>
          </cell>
          <cell r="H754">
            <v>135850</v>
          </cell>
          <cell r="I754">
            <v>2864150</v>
          </cell>
          <cell r="J754" t="str">
            <v>qlny_ngoctuan, qlny_nguyenhung, qlny_nhatrang, qlny_phanngoc</v>
          </cell>
          <cell r="K754" t="str">
            <v>Công bố</v>
          </cell>
          <cell r="L754">
            <v>39976</v>
          </cell>
          <cell r="M754" t="str">
            <v>Bình thường</v>
          </cell>
          <cell r="N754" t="str">
            <v>Co phieu</v>
          </cell>
        </row>
        <row r="755">
          <cell r="C755" t="str">
            <v>SFT</v>
          </cell>
          <cell r="D755" t="str">
            <v>UC</v>
          </cell>
          <cell r="E755" t="str">
            <v>Không hợp nhất</v>
          </cell>
          <cell r="F755">
            <v>0</v>
          </cell>
          <cell r="G755">
            <v>3000000</v>
          </cell>
          <cell r="H755">
            <v>0</v>
          </cell>
          <cell r="I755">
            <v>3000000</v>
          </cell>
          <cell r="J755" t="str">
            <v>qlny_caolinh, qlny_dinhvinh</v>
          </cell>
          <cell r="K755" t="str">
            <v>Công bố</v>
          </cell>
          <cell r="L755">
            <v>41954</v>
          </cell>
          <cell r="M755" t="str">
            <v>Bình thường</v>
          </cell>
          <cell r="N755" t="str">
            <v>Co phieu</v>
          </cell>
        </row>
        <row r="756">
          <cell r="C756" t="str">
            <v>SGC</v>
          </cell>
          <cell r="D756" t="str">
            <v>NY</v>
          </cell>
          <cell r="E756" t="str">
            <v>Không hợp nhất</v>
          </cell>
          <cell r="F756" t="str">
            <v>03000</v>
          </cell>
          <cell r="G756">
            <v>7147580</v>
          </cell>
          <cell r="H756">
            <v>0</v>
          </cell>
          <cell r="I756">
            <v>7147580</v>
          </cell>
          <cell r="J756" t="str">
            <v>qlny_ngoctuan, qlny_nguyenhung, qlny_nhatrang, qlny_phanngoc</v>
          </cell>
          <cell r="K756" t="str">
            <v>Công bố</v>
          </cell>
          <cell r="L756">
            <v>39982</v>
          </cell>
          <cell r="M756" t="str">
            <v>Bình thường</v>
          </cell>
          <cell r="N756" t="str">
            <v>Co phieu</v>
          </cell>
        </row>
        <row r="757">
          <cell r="C757" t="str">
            <v>SGD</v>
          </cell>
          <cell r="D757" t="str">
            <v>NY</v>
          </cell>
          <cell r="E757" t="str">
            <v>Hợp nhất</v>
          </cell>
          <cell r="F757" t="str">
            <v>07000</v>
          </cell>
          <cell r="G757">
            <v>4137000</v>
          </cell>
          <cell r="H757">
            <v>94000</v>
          </cell>
          <cell r="I757">
            <v>4043000</v>
          </cell>
          <cell r="J757" t="str">
            <v>qlny_ngoctuan, qlny_nguyenhung, qlny_nhatrang, qlny_phanngoc</v>
          </cell>
          <cell r="K757" t="str">
            <v>Công bố</v>
          </cell>
          <cell r="L757">
            <v>39079</v>
          </cell>
          <cell r="M757" t="str">
            <v>Bình thường</v>
          </cell>
          <cell r="N757" t="str">
            <v>Co phieu</v>
          </cell>
        </row>
        <row r="758">
          <cell r="C758" t="str">
            <v>SGH</v>
          </cell>
          <cell r="D758" t="str">
            <v>NY</v>
          </cell>
          <cell r="E758" t="str">
            <v>Không hợp nhất</v>
          </cell>
          <cell r="F758" t="str">
            <v>06000</v>
          </cell>
          <cell r="G758">
            <v>12364100</v>
          </cell>
          <cell r="H758">
            <v>0</v>
          </cell>
          <cell r="I758">
            <v>12364100</v>
          </cell>
          <cell r="J758" t="str">
            <v>qlny_ngoctuan, qlny_nguyenhung, qlny_nhatrang, qlny_phanngoc</v>
          </cell>
          <cell r="K758" t="str">
            <v>Công bố</v>
          </cell>
          <cell r="L758">
            <v>40024</v>
          </cell>
          <cell r="M758" t="str">
            <v>Bình thường</v>
          </cell>
          <cell r="N758" t="str">
            <v>Co phieu</v>
          </cell>
        </row>
        <row r="759">
          <cell r="C759" t="str">
            <v>SGN</v>
          </cell>
          <cell r="D759" t="str">
            <v>UC</v>
          </cell>
          <cell r="E759" t="str">
            <v>Hợp nhất</v>
          </cell>
          <cell r="F759">
            <v>0</v>
          </cell>
          <cell r="G759">
            <v>20000000</v>
          </cell>
          <cell r="H759">
            <v>20200</v>
          </cell>
          <cell r="I759">
            <v>19979800</v>
          </cell>
          <cell r="J759" t="str">
            <v>qlny_caolinh, qlny_lananh</v>
          </cell>
          <cell r="K759" t="str">
            <v>Công bố</v>
          </cell>
          <cell r="L759">
            <v>42348</v>
          </cell>
          <cell r="M759" t="str">
            <v>Bình thường</v>
          </cell>
          <cell r="N759" t="str">
            <v>Co phieu</v>
          </cell>
        </row>
        <row r="760">
          <cell r="C760" t="str">
            <v>SGO</v>
          </cell>
          <cell r="D760" t="str">
            <v>NY</v>
          </cell>
          <cell r="E760" t="str">
            <v>Không hợp nhất</v>
          </cell>
          <cell r="F760" t="str">
            <v>06000</v>
          </cell>
          <cell r="G760">
            <v>20000000</v>
          </cell>
          <cell r="H760">
            <v>0</v>
          </cell>
          <cell r="I760">
            <v>20000000</v>
          </cell>
          <cell r="J760" t="str">
            <v>qlny_ngoctuan, qlny_nguyenhung, qlny_nhatrang, qlny_phanngoc</v>
          </cell>
          <cell r="K760" t="str">
            <v>Công bố</v>
          </cell>
          <cell r="L760">
            <v>42354</v>
          </cell>
          <cell r="M760" t="str">
            <v>Kiểm soát</v>
          </cell>
          <cell r="N760" t="str">
            <v>Co phieu</v>
          </cell>
        </row>
        <row r="761">
          <cell r="C761" t="str">
            <v>SGP</v>
          </cell>
          <cell r="D761" t="str">
            <v>UC</v>
          </cell>
          <cell r="E761" t="str">
            <v>Hợp nhất</v>
          </cell>
          <cell r="F761">
            <v>0</v>
          </cell>
          <cell r="G761">
            <v>216294961</v>
          </cell>
          <cell r="H761">
            <v>0</v>
          </cell>
          <cell r="I761">
            <v>216294961</v>
          </cell>
          <cell r="J761" t="str">
            <v>qlny_caolinh, qlny_lananh</v>
          </cell>
          <cell r="K761" t="str">
            <v>Công bố</v>
          </cell>
          <cell r="L761">
            <v>42485</v>
          </cell>
          <cell r="M761" t="str">
            <v>Bình thường</v>
          </cell>
          <cell r="N761" t="str">
            <v>Co phieu</v>
          </cell>
        </row>
        <row r="762">
          <cell r="C762" t="str">
            <v>SGR</v>
          </cell>
          <cell r="D762" t="str">
            <v>UC</v>
          </cell>
          <cell r="E762" t="str">
            <v>Hợp nhất</v>
          </cell>
          <cell r="F762">
            <v>0</v>
          </cell>
          <cell r="G762">
            <v>19800000</v>
          </cell>
          <cell r="H762">
            <v>11</v>
          </cell>
          <cell r="I762">
            <v>19799989</v>
          </cell>
          <cell r="J762" t="str">
            <v>qlny_caolinh, qlny_lananh</v>
          </cell>
          <cell r="K762" t="str">
            <v>Công bố</v>
          </cell>
          <cell r="L762">
            <v>42135</v>
          </cell>
          <cell r="M762" t="str">
            <v>Bình thường</v>
          </cell>
          <cell r="N762" t="str">
            <v>Co phieu</v>
          </cell>
        </row>
        <row r="763">
          <cell r="C763" t="str">
            <v>SGS</v>
          </cell>
          <cell r="D763" t="str">
            <v>UC</v>
          </cell>
          <cell r="E763" t="str">
            <v>Hợp nhất</v>
          </cell>
          <cell r="F763">
            <v>0</v>
          </cell>
          <cell r="G763">
            <v>14420000</v>
          </cell>
          <cell r="H763">
            <v>0</v>
          </cell>
          <cell r="I763">
            <v>14420000</v>
          </cell>
          <cell r="J763" t="str">
            <v>qlny_caolinh, qlny_lananh</v>
          </cell>
          <cell r="K763" t="str">
            <v>Công bố</v>
          </cell>
          <cell r="L763">
            <v>40534</v>
          </cell>
          <cell r="M763" t="str">
            <v>Bình thường</v>
          </cell>
          <cell r="N763" t="str">
            <v>Co phieu</v>
          </cell>
        </row>
        <row r="764">
          <cell r="C764" t="str">
            <v>SHA</v>
          </cell>
          <cell r="D764" t="str">
            <v>NY</v>
          </cell>
          <cell r="E764" t="str">
            <v>Hợp nhất</v>
          </cell>
          <cell r="F764" t="str">
            <v>03000</v>
          </cell>
          <cell r="G764">
            <v>18000000</v>
          </cell>
          <cell r="H764">
            <v>0</v>
          </cell>
          <cell r="I764">
            <v>18000000</v>
          </cell>
          <cell r="J764" t="str">
            <v>qlny_ngoctuan, qlny_nguyenhung, qlny_nhatrang, qlny_phanngoc</v>
          </cell>
          <cell r="K764" t="str">
            <v>Công bố</v>
          </cell>
          <cell r="L764">
            <v>0</v>
          </cell>
          <cell r="M764" t="str">
            <v>Hủy tự nguyện</v>
          </cell>
          <cell r="N764" t="str">
            <v>Co phieu</v>
          </cell>
        </row>
        <row r="765">
          <cell r="C765" t="str">
            <v>SHB</v>
          </cell>
          <cell r="D765" t="str">
            <v>NY</v>
          </cell>
          <cell r="E765" t="str">
            <v>Hợp nhất</v>
          </cell>
          <cell r="F765" t="str">
            <v>10000</v>
          </cell>
          <cell r="G765">
            <v>1119689100</v>
          </cell>
          <cell r="H765">
            <v>496186</v>
          </cell>
          <cell r="I765">
            <v>1119192914</v>
          </cell>
          <cell r="J765" t="str">
            <v>qlny_dinhduong, qlny_haivan, qlny_vanhoc, qlny_xuanduc</v>
          </cell>
          <cell r="K765" t="str">
            <v>Công bố</v>
          </cell>
          <cell r="L765">
            <v>39923</v>
          </cell>
          <cell r="M765" t="str">
            <v>Bình thường</v>
          </cell>
          <cell r="N765" t="str">
            <v>Co phieu</v>
          </cell>
        </row>
        <row r="766">
          <cell r="C766" t="str">
            <v>SHC</v>
          </cell>
          <cell r="D766" t="str">
            <v>NY</v>
          </cell>
          <cell r="E766" t="str">
            <v>Không hợp nhất</v>
          </cell>
          <cell r="F766" t="str">
            <v>05000</v>
          </cell>
          <cell r="G766">
            <v>4309550</v>
          </cell>
          <cell r="H766">
            <v>0</v>
          </cell>
          <cell r="I766">
            <v>4309550</v>
          </cell>
          <cell r="J766">
            <v>0</v>
          </cell>
          <cell r="K766" t="str">
            <v>Công bố</v>
          </cell>
          <cell r="L766">
            <v>39979</v>
          </cell>
          <cell r="M766" t="str">
            <v>Hủy bắt buộc</v>
          </cell>
          <cell r="N766" t="str">
            <v>Co phieu</v>
          </cell>
        </row>
        <row r="767">
          <cell r="C767" t="str">
            <v>SHG</v>
          </cell>
          <cell r="D767" t="str">
            <v>UC</v>
          </cell>
          <cell r="E767" t="str">
            <v>Không hợp nhất</v>
          </cell>
          <cell r="F767">
            <v>0</v>
          </cell>
          <cell r="G767">
            <v>27000000</v>
          </cell>
          <cell r="H767">
            <v>0</v>
          </cell>
          <cell r="I767">
            <v>27000000</v>
          </cell>
          <cell r="J767" t="str">
            <v>qlny_caolinh, qlny_lananh</v>
          </cell>
          <cell r="K767" t="str">
            <v>Công bố</v>
          </cell>
          <cell r="L767">
            <v>42104</v>
          </cell>
          <cell r="M767" t="str">
            <v>Hạn chế giao dịch</v>
          </cell>
          <cell r="N767" t="str">
            <v>Co phieu</v>
          </cell>
        </row>
        <row r="768">
          <cell r="C768" t="str">
            <v>SHN</v>
          </cell>
          <cell r="D768" t="str">
            <v>NY</v>
          </cell>
          <cell r="E768" t="str">
            <v>Hợp nhất</v>
          </cell>
          <cell r="F768" t="str">
            <v>10000</v>
          </cell>
          <cell r="G768">
            <v>117558360</v>
          </cell>
          <cell r="H768">
            <v>0</v>
          </cell>
          <cell r="I768">
            <v>117558360</v>
          </cell>
          <cell r="J768" t="str">
            <v>qlny_ngoctuan, qlny_nguyenhung, qlny_nhatrang, qlny_phanngoc</v>
          </cell>
          <cell r="K768" t="str">
            <v>Công bố</v>
          </cell>
          <cell r="L768">
            <v>40163</v>
          </cell>
          <cell r="M768" t="str">
            <v>Bình thường</v>
          </cell>
          <cell r="N768" t="str">
            <v>Co phieu</v>
          </cell>
        </row>
        <row r="769">
          <cell r="C769" t="str">
            <v>SHP</v>
          </cell>
          <cell r="D769" t="str">
            <v>UC</v>
          </cell>
          <cell r="E769" t="str">
            <v>Không hợp nhất</v>
          </cell>
          <cell r="F769">
            <v>0</v>
          </cell>
          <cell r="G769">
            <v>93710200</v>
          </cell>
          <cell r="H769">
            <v>0</v>
          </cell>
          <cell r="I769">
            <v>93710200</v>
          </cell>
          <cell r="J769">
            <v>0</v>
          </cell>
          <cell r="K769" t="str">
            <v>Công bố</v>
          </cell>
          <cell r="L769">
            <v>40431</v>
          </cell>
          <cell r="M769" t="str">
            <v>Hủy tự nguyện</v>
          </cell>
          <cell r="N769" t="str">
            <v>Co phieu</v>
          </cell>
        </row>
        <row r="770">
          <cell r="C770" t="str">
            <v>SHS</v>
          </cell>
          <cell r="D770" t="str">
            <v>NY</v>
          </cell>
          <cell r="E770" t="str">
            <v>Không hợp nhất</v>
          </cell>
          <cell r="F770" t="str">
            <v>10000</v>
          </cell>
          <cell r="G770">
            <v>100000000</v>
          </cell>
          <cell r="H770">
            <v>0</v>
          </cell>
          <cell r="I770">
            <v>100000000</v>
          </cell>
          <cell r="J770" t="str">
            <v>qlny_dinhduong, qlny_haivan, qlny_vanhoc, qlny_xuanduc</v>
          </cell>
          <cell r="K770" t="str">
            <v>Công bố</v>
          </cell>
          <cell r="L770">
            <v>39989</v>
          </cell>
          <cell r="M770" t="str">
            <v>Bình thường</v>
          </cell>
          <cell r="N770" t="str">
            <v>Co phieu</v>
          </cell>
        </row>
        <row r="771">
          <cell r="C771" t="str">
            <v>SHV</v>
          </cell>
          <cell r="D771" t="str">
            <v>UC</v>
          </cell>
          <cell r="E771" t="str">
            <v>Không hợp nhất</v>
          </cell>
          <cell r="F771">
            <v>0</v>
          </cell>
          <cell r="G771">
            <v>6263720</v>
          </cell>
          <cell r="H771">
            <v>0</v>
          </cell>
          <cell r="I771">
            <v>6263720</v>
          </cell>
          <cell r="J771">
            <v>0</v>
          </cell>
          <cell r="K771" t="str">
            <v>Công bố</v>
          </cell>
          <cell r="L771">
            <v>40417</v>
          </cell>
          <cell r="M771" t="str">
            <v>Hủy bắt buộc</v>
          </cell>
          <cell r="N771" t="str">
            <v>Co phieu</v>
          </cell>
        </row>
        <row r="772">
          <cell r="C772" t="str">
            <v>SHX</v>
          </cell>
          <cell r="D772" t="str">
            <v>UC</v>
          </cell>
          <cell r="E772" t="str">
            <v>Không hợp nhất</v>
          </cell>
          <cell r="F772">
            <v>0</v>
          </cell>
          <cell r="G772">
            <v>1720000</v>
          </cell>
          <cell r="H772">
            <v>0</v>
          </cell>
          <cell r="I772">
            <v>1720000</v>
          </cell>
          <cell r="J772" t="str">
            <v>qlny_caolinh, qlny_dinhvinh</v>
          </cell>
          <cell r="K772" t="str">
            <v>Công bố</v>
          </cell>
          <cell r="L772">
            <v>42654</v>
          </cell>
          <cell r="M772" t="str">
            <v>Bình thường</v>
          </cell>
          <cell r="N772" t="str">
            <v>Co phieu</v>
          </cell>
        </row>
        <row r="773">
          <cell r="C773" t="str">
            <v>SIC</v>
          </cell>
          <cell r="D773" t="str">
            <v>NY</v>
          </cell>
          <cell r="E773" t="str">
            <v>Không hợp nhất</v>
          </cell>
          <cell r="F773" t="str">
            <v>03000</v>
          </cell>
          <cell r="G773">
            <v>15999715</v>
          </cell>
          <cell r="H773">
            <v>6</v>
          </cell>
          <cell r="I773">
            <v>15999709</v>
          </cell>
          <cell r="J773" t="str">
            <v>qlny_ngoctuan, qlny_nguyenhung, qlny_nhatrang, qlny_phanngoc</v>
          </cell>
          <cell r="K773" t="str">
            <v>Công bố</v>
          </cell>
          <cell r="L773">
            <v>39078</v>
          </cell>
          <cell r="M773" t="str">
            <v>Bình thường</v>
          </cell>
          <cell r="N773" t="str">
            <v>Co phieu</v>
          </cell>
        </row>
        <row r="774">
          <cell r="C774" t="str">
            <v>SID</v>
          </cell>
          <cell r="D774" t="str">
            <v>UC</v>
          </cell>
          <cell r="E774" t="str">
            <v>Hợp nhất</v>
          </cell>
          <cell r="F774">
            <v>0</v>
          </cell>
          <cell r="G774">
            <v>100000000</v>
          </cell>
          <cell r="H774">
            <v>0</v>
          </cell>
          <cell r="I774">
            <v>100000000</v>
          </cell>
          <cell r="J774" t="str">
            <v>qlny_caolinh, qlny_lananh</v>
          </cell>
          <cell r="K774" t="str">
            <v>Công bố</v>
          </cell>
          <cell r="L774">
            <v>42744</v>
          </cell>
          <cell r="M774" t="str">
            <v>Bình thường</v>
          </cell>
          <cell r="N774" t="str">
            <v>Co phieu</v>
          </cell>
        </row>
        <row r="775">
          <cell r="C775" t="str">
            <v>SIV</v>
          </cell>
          <cell r="D775" t="str">
            <v>UC</v>
          </cell>
          <cell r="E775" t="str">
            <v>Không hợp nhất</v>
          </cell>
          <cell r="F775" t="str">
            <v>03000</v>
          </cell>
          <cell r="G775">
            <v>3012374</v>
          </cell>
          <cell r="H775">
            <v>0</v>
          </cell>
          <cell r="I775">
            <v>3012374</v>
          </cell>
          <cell r="J775" t="str">
            <v>qlny_caolinh, qlny_dinhvinh</v>
          </cell>
          <cell r="K775" t="str">
            <v>Công bố</v>
          </cell>
          <cell r="L775">
            <v>42878</v>
          </cell>
          <cell r="M775" t="str">
            <v>Bình thường</v>
          </cell>
          <cell r="N775" t="str">
            <v>Co phieu</v>
          </cell>
        </row>
        <row r="776">
          <cell r="C776" t="str">
            <v>SJ1</v>
          </cell>
          <cell r="D776" t="str">
            <v>NY</v>
          </cell>
          <cell r="E776" t="str">
            <v>Không hợp nhất</v>
          </cell>
          <cell r="F776" t="str">
            <v>03000</v>
          </cell>
          <cell r="G776">
            <v>10455371</v>
          </cell>
          <cell r="H776">
            <v>1010</v>
          </cell>
          <cell r="I776">
            <v>10454361</v>
          </cell>
          <cell r="J776" t="str">
            <v>qlny_ngoctuan, qlny_nguyenhung, qlny_nhatrang, qlny_phanngoc</v>
          </cell>
          <cell r="K776" t="str">
            <v>Công bố</v>
          </cell>
          <cell r="L776">
            <v>39972</v>
          </cell>
          <cell r="M776" t="str">
            <v>Bình thường</v>
          </cell>
          <cell r="N776" t="str">
            <v>Co phieu</v>
          </cell>
        </row>
        <row r="777">
          <cell r="C777" t="str">
            <v>SJC</v>
          </cell>
          <cell r="D777" t="str">
            <v>NY</v>
          </cell>
          <cell r="E777" t="str">
            <v>Không hợp nhất</v>
          </cell>
          <cell r="F777" t="str">
            <v>11000</v>
          </cell>
          <cell r="G777">
            <v>7226082</v>
          </cell>
          <cell r="H777">
            <v>291300</v>
          </cell>
          <cell r="I777">
            <v>6934782</v>
          </cell>
          <cell r="J777" t="str">
            <v>qlny_ngoctuan, qlny_nguyenhung, qlny_nhatrang, qlny_phanngoc</v>
          </cell>
          <cell r="K777" t="str">
            <v>Công bố</v>
          </cell>
          <cell r="L777">
            <v>39407</v>
          </cell>
          <cell r="M777" t="str">
            <v>Cảnh báo</v>
          </cell>
          <cell r="N777" t="str">
            <v>Co phieu</v>
          </cell>
        </row>
        <row r="778">
          <cell r="C778" t="str">
            <v>SJE</v>
          </cell>
          <cell r="D778" t="str">
            <v>NY</v>
          </cell>
          <cell r="E778" t="str">
            <v>Hợp nhất</v>
          </cell>
          <cell r="F778" t="str">
            <v>04000</v>
          </cell>
          <cell r="G778">
            <v>11553105</v>
          </cell>
          <cell r="H778">
            <v>0</v>
          </cell>
          <cell r="I778">
            <v>11553105</v>
          </cell>
          <cell r="J778" t="str">
            <v>qlny_ngoctuan, qlny_nguyenhung, qlny_nhatrang, qlny_phanngoc</v>
          </cell>
          <cell r="K778" t="str">
            <v>Công bố</v>
          </cell>
          <cell r="L778">
            <v>39065</v>
          </cell>
          <cell r="M778" t="str">
            <v>Bình thường</v>
          </cell>
          <cell r="N778" t="str">
            <v>Co phieu</v>
          </cell>
        </row>
        <row r="779">
          <cell r="C779" t="str">
            <v>SJM</v>
          </cell>
          <cell r="D779" t="str">
            <v>UC</v>
          </cell>
          <cell r="E779" t="str">
            <v>Không hợp nhất</v>
          </cell>
          <cell r="F779" t="str">
            <v>04000</v>
          </cell>
          <cell r="G779">
            <v>5000000</v>
          </cell>
          <cell r="H779">
            <v>0</v>
          </cell>
          <cell r="I779">
            <v>5000000</v>
          </cell>
          <cell r="J779" t="str">
            <v>qlny_caolinh, qlny_dinhvinh</v>
          </cell>
          <cell r="K779" t="str">
            <v>Công bố</v>
          </cell>
          <cell r="L779">
            <v>41788</v>
          </cell>
          <cell r="M779" t="str">
            <v>Bình thường</v>
          </cell>
          <cell r="N779" t="str">
            <v>Co phieu</v>
          </cell>
        </row>
        <row r="780">
          <cell r="C780" t="str">
            <v>SKS</v>
          </cell>
          <cell r="D780" t="str">
            <v>NY</v>
          </cell>
          <cell r="E780" t="str">
            <v>Không hợp nhất</v>
          </cell>
          <cell r="F780" t="str">
            <v>04000</v>
          </cell>
          <cell r="G780">
            <v>4500000</v>
          </cell>
          <cell r="H780">
            <v>0</v>
          </cell>
          <cell r="I780">
            <v>4500000</v>
          </cell>
          <cell r="J780">
            <v>0</v>
          </cell>
          <cell r="K780" t="str">
            <v>Công bố</v>
          </cell>
          <cell r="L780">
            <v>39920</v>
          </cell>
          <cell r="M780" t="str">
            <v>Hủy bắt buộc</v>
          </cell>
          <cell r="N780" t="str">
            <v>Co phieu</v>
          </cell>
        </row>
        <row r="781">
          <cell r="C781" t="str">
            <v>SLC</v>
          </cell>
          <cell r="D781" t="str">
            <v>UC</v>
          </cell>
          <cell r="E781" t="str">
            <v>Không hợp nhất</v>
          </cell>
          <cell r="F781" t="str">
            <v>09000</v>
          </cell>
          <cell r="G781">
            <v>9200000</v>
          </cell>
          <cell r="H781">
            <v>0</v>
          </cell>
          <cell r="I781">
            <v>9200000</v>
          </cell>
          <cell r="J781" t="str">
            <v>qlny_caolinh, qlny_dinhvinh</v>
          </cell>
          <cell r="K781" t="str">
            <v>Thay đổi bị từ chối</v>
          </cell>
          <cell r="L781">
            <v>42376</v>
          </cell>
          <cell r="M781" t="str">
            <v>Bình thường</v>
          </cell>
          <cell r="N781" t="str">
            <v>Co phieu</v>
          </cell>
        </row>
        <row r="782">
          <cell r="C782" t="str">
            <v>SLS</v>
          </cell>
          <cell r="D782" t="str">
            <v>NY</v>
          </cell>
          <cell r="E782" t="str">
            <v>Không hợp nhất</v>
          </cell>
          <cell r="F782" t="str">
            <v>03000</v>
          </cell>
          <cell r="G782">
            <v>8159983</v>
          </cell>
          <cell r="H782">
            <v>0</v>
          </cell>
          <cell r="I782">
            <v>8159983</v>
          </cell>
          <cell r="J782" t="str">
            <v>qlny_ngoctuan, qlny_nguyenhung, qlny_nhatrang, qlny_phanngoc</v>
          </cell>
          <cell r="K782" t="str">
            <v>Công bố</v>
          </cell>
          <cell r="L782">
            <v>41198</v>
          </cell>
          <cell r="M782" t="str">
            <v>Bình thường</v>
          </cell>
          <cell r="N782" t="str">
            <v>Co phieu</v>
          </cell>
        </row>
        <row r="783">
          <cell r="C783" t="str">
            <v>SMB</v>
          </cell>
          <cell r="D783" t="str">
            <v>UC</v>
          </cell>
          <cell r="E783" t="str">
            <v>Không hợp nhất</v>
          </cell>
          <cell r="F783">
            <v>0</v>
          </cell>
          <cell r="G783">
            <v>29846648</v>
          </cell>
          <cell r="H783">
            <v>0</v>
          </cell>
          <cell r="I783">
            <v>29846648</v>
          </cell>
          <cell r="J783" t="str">
            <v>qlny_caolinh, qlny_lananh</v>
          </cell>
          <cell r="K783" t="str">
            <v>Công bố</v>
          </cell>
          <cell r="L783">
            <v>40429</v>
          </cell>
          <cell r="M783" t="str">
            <v>Bình thường</v>
          </cell>
          <cell r="N783" t="str">
            <v>Co phieu</v>
          </cell>
        </row>
        <row r="784">
          <cell r="C784" t="str">
            <v>SME</v>
          </cell>
          <cell r="D784" t="str">
            <v>NY</v>
          </cell>
          <cell r="E784" t="str">
            <v>Không hợp nhất</v>
          </cell>
          <cell r="F784" t="str">
            <v>10000</v>
          </cell>
          <cell r="G784">
            <v>22500000</v>
          </cell>
          <cell r="H784">
            <v>0</v>
          </cell>
          <cell r="I784">
            <v>22500000</v>
          </cell>
          <cell r="J784">
            <v>0</v>
          </cell>
          <cell r="K784" t="str">
            <v>Công bố</v>
          </cell>
          <cell r="L784">
            <v>40275</v>
          </cell>
          <cell r="M784" t="str">
            <v>Hủy bắt buộc</v>
          </cell>
          <cell r="N784" t="str">
            <v>Co phieu</v>
          </cell>
        </row>
        <row r="785">
          <cell r="C785" t="str">
            <v>SMN</v>
          </cell>
          <cell r="D785" t="str">
            <v>NY</v>
          </cell>
          <cell r="E785" t="str">
            <v>Không hợp nhất</v>
          </cell>
          <cell r="F785" t="str">
            <v>06000</v>
          </cell>
          <cell r="G785">
            <v>4405000</v>
          </cell>
          <cell r="H785">
            <v>0</v>
          </cell>
          <cell r="I785">
            <v>4405000</v>
          </cell>
          <cell r="J785" t="str">
            <v>qlny_dohuong, qlny_duylich, qlny_hongnhung, qlny_thanhha</v>
          </cell>
          <cell r="K785" t="str">
            <v>Công bố</v>
          </cell>
          <cell r="L785">
            <v>42199</v>
          </cell>
          <cell r="M785" t="str">
            <v>Bình thường</v>
          </cell>
          <cell r="N785" t="str">
            <v>Co phieu</v>
          </cell>
        </row>
        <row r="786">
          <cell r="C786" t="str">
            <v>SMT</v>
          </cell>
          <cell r="D786" t="str">
            <v>NY</v>
          </cell>
          <cell r="E786" t="str">
            <v>Không hợp nhất</v>
          </cell>
          <cell r="F786" t="str">
            <v>07000</v>
          </cell>
          <cell r="G786">
            <v>5467432</v>
          </cell>
          <cell r="H786">
            <v>0</v>
          </cell>
          <cell r="I786">
            <v>5467432</v>
          </cell>
          <cell r="J786" t="str">
            <v>qlny_ngoctuan, qlny_nguyenhung, qlny_nhatrang, qlny_phanngoc</v>
          </cell>
          <cell r="K786" t="str">
            <v>Công bố</v>
          </cell>
          <cell r="L786">
            <v>40389</v>
          </cell>
          <cell r="M786" t="str">
            <v>Bình thường</v>
          </cell>
          <cell r="N786" t="str">
            <v>Co phieu</v>
          </cell>
        </row>
        <row r="787">
          <cell r="C787" t="str">
            <v>SNC</v>
          </cell>
          <cell r="D787" t="str">
            <v>UC</v>
          </cell>
          <cell r="E787" t="str">
            <v>Không hợp nhất</v>
          </cell>
          <cell r="F787" t="str">
            <v>06000</v>
          </cell>
          <cell r="G787">
            <v>5000000</v>
          </cell>
          <cell r="H787">
            <v>0</v>
          </cell>
          <cell r="I787">
            <v>5000000</v>
          </cell>
          <cell r="J787" t="str">
            <v>qlny_caolinh, qlny_dinhvinh</v>
          </cell>
          <cell r="K787" t="str">
            <v>Công bố</v>
          </cell>
          <cell r="L787">
            <v>41954</v>
          </cell>
          <cell r="M787" t="str">
            <v>Bình thường</v>
          </cell>
          <cell r="N787" t="str">
            <v>Co phieu</v>
          </cell>
        </row>
        <row r="788">
          <cell r="C788" t="str">
            <v>SNG</v>
          </cell>
          <cell r="D788" t="str">
            <v>NY</v>
          </cell>
          <cell r="E788" t="str">
            <v>Không hợp nhất</v>
          </cell>
          <cell r="F788" t="str">
            <v>04000</v>
          </cell>
          <cell r="G788">
            <v>4663060</v>
          </cell>
          <cell r="H788">
            <v>0</v>
          </cell>
          <cell r="I788">
            <v>4663060</v>
          </cell>
          <cell r="J788">
            <v>0</v>
          </cell>
          <cell r="K788" t="str">
            <v>Công bố</v>
          </cell>
          <cell r="L788">
            <v>39076</v>
          </cell>
          <cell r="M788" t="str">
            <v>Hủy bắt buộc</v>
          </cell>
          <cell r="N788" t="str">
            <v>Co phieu</v>
          </cell>
        </row>
        <row r="789">
          <cell r="C789" t="str">
            <v>SP2</v>
          </cell>
          <cell r="D789" t="str">
            <v>UC</v>
          </cell>
          <cell r="E789" t="str">
            <v>Không hợp nhất</v>
          </cell>
          <cell r="F789">
            <v>0</v>
          </cell>
          <cell r="G789">
            <v>15246000</v>
          </cell>
          <cell r="H789">
            <v>0</v>
          </cell>
          <cell r="I789">
            <v>15246000</v>
          </cell>
          <cell r="J789" t="str">
            <v>qlny_caolinh, qlny_lananh</v>
          </cell>
          <cell r="K789" t="str">
            <v>Công bố</v>
          </cell>
          <cell r="L789">
            <v>42643</v>
          </cell>
          <cell r="M789" t="str">
            <v>Hạn chế giao dịch</v>
          </cell>
          <cell r="N789" t="str">
            <v>Co phieu</v>
          </cell>
        </row>
        <row r="790">
          <cell r="C790" t="str">
            <v>SPA</v>
          </cell>
          <cell r="D790" t="str">
            <v>UC</v>
          </cell>
          <cell r="E790" t="str">
            <v>Không hợp nhất</v>
          </cell>
          <cell r="F790">
            <v>0</v>
          </cell>
          <cell r="G790">
            <v>8500000</v>
          </cell>
          <cell r="H790">
            <v>0</v>
          </cell>
          <cell r="I790">
            <v>8500000</v>
          </cell>
          <cell r="J790" t="str">
            <v>qlny_caolinh, qlny_dinhvinh</v>
          </cell>
          <cell r="K790" t="str">
            <v>Công bố</v>
          </cell>
          <cell r="L790">
            <v>42732</v>
          </cell>
          <cell r="M790" t="str">
            <v>Bình thường</v>
          </cell>
          <cell r="N790" t="str">
            <v>Co phieu</v>
          </cell>
        </row>
        <row r="791">
          <cell r="C791" t="str">
            <v>SPB</v>
          </cell>
          <cell r="D791" t="str">
            <v>UC</v>
          </cell>
          <cell r="E791" t="str">
            <v>Không hợp nhất</v>
          </cell>
          <cell r="F791">
            <v>0</v>
          </cell>
          <cell r="G791">
            <v>5000000</v>
          </cell>
          <cell r="H791">
            <v>0</v>
          </cell>
          <cell r="I791">
            <v>5000000</v>
          </cell>
          <cell r="J791" t="str">
            <v>qlny_caolinh, qlny_dinhvinh</v>
          </cell>
          <cell r="K791" t="str">
            <v>Công bố</v>
          </cell>
          <cell r="L791">
            <v>42660</v>
          </cell>
          <cell r="M791" t="str">
            <v>Bình thường</v>
          </cell>
          <cell r="N791" t="str">
            <v>Co phieu</v>
          </cell>
        </row>
        <row r="792">
          <cell r="C792" t="str">
            <v>SPC</v>
          </cell>
          <cell r="D792" t="str">
            <v>UC</v>
          </cell>
          <cell r="E792" t="str">
            <v>Hợp nhất</v>
          </cell>
          <cell r="F792">
            <v>0</v>
          </cell>
          <cell r="G792">
            <v>10530000</v>
          </cell>
          <cell r="H792">
            <v>0</v>
          </cell>
          <cell r="I792">
            <v>10530000</v>
          </cell>
          <cell r="J792" t="str">
            <v>qlny_caolinh, qlny_dinhvinh</v>
          </cell>
          <cell r="K792" t="str">
            <v>Công bố</v>
          </cell>
          <cell r="L792">
            <v>40430</v>
          </cell>
          <cell r="M792" t="str">
            <v>Bình thường</v>
          </cell>
          <cell r="N792" t="str">
            <v>Co phieu</v>
          </cell>
        </row>
        <row r="793">
          <cell r="C793" t="str">
            <v>SPD</v>
          </cell>
          <cell r="D793" t="str">
            <v>UC</v>
          </cell>
          <cell r="E793" t="str">
            <v>Không hợp nhất</v>
          </cell>
          <cell r="F793">
            <v>0</v>
          </cell>
          <cell r="G793">
            <v>12000000</v>
          </cell>
          <cell r="H793">
            <v>0</v>
          </cell>
          <cell r="I793">
            <v>12000000</v>
          </cell>
          <cell r="J793" t="str">
            <v>qlny_caolinh, qlny_dinhvinh</v>
          </cell>
          <cell r="K793" t="str">
            <v>Công bố</v>
          </cell>
          <cell r="L793">
            <v>40290</v>
          </cell>
          <cell r="M793" t="str">
            <v>Bình thường</v>
          </cell>
          <cell r="N793" t="str">
            <v>Co phieu</v>
          </cell>
        </row>
        <row r="794">
          <cell r="C794" t="str">
            <v>SPH</v>
          </cell>
          <cell r="D794" t="str">
            <v>UC</v>
          </cell>
          <cell r="E794" t="str">
            <v>Không hợp nhất</v>
          </cell>
          <cell r="F794" t="str">
            <v>06000</v>
          </cell>
          <cell r="G794">
            <v>10000000</v>
          </cell>
          <cell r="H794">
            <v>0</v>
          </cell>
          <cell r="I794">
            <v>10000000</v>
          </cell>
          <cell r="J794" t="str">
            <v>qlny_caolinh, qlny_dinhvinh</v>
          </cell>
          <cell r="K794" t="str">
            <v>Công bố</v>
          </cell>
          <cell r="L794">
            <v>41779</v>
          </cell>
          <cell r="M794" t="str">
            <v>Bình thường</v>
          </cell>
          <cell r="N794" t="str">
            <v>Co phieu</v>
          </cell>
        </row>
        <row r="795">
          <cell r="C795" t="str">
            <v>SPI</v>
          </cell>
          <cell r="D795" t="str">
            <v>NY</v>
          </cell>
          <cell r="E795" t="str">
            <v>Hợp nhất</v>
          </cell>
          <cell r="F795" t="str">
            <v>06000</v>
          </cell>
          <cell r="G795">
            <v>16815000</v>
          </cell>
          <cell r="H795">
            <v>0</v>
          </cell>
          <cell r="I795">
            <v>16815000</v>
          </cell>
          <cell r="J795" t="str">
            <v>qlny_ngoctuan, qlny_nguyenhung, qlny_nhatrang, qlny_phanngoc</v>
          </cell>
          <cell r="K795" t="str">
            <v>Công bố</v>
          </cell>
          <cell r="L795">
            <v>41178</v>
          </cell>
          <cell r="M795" t="str">
            <v>Bình thường</v>
          </cell>
          <cell r="N795" t="str">
            <v>Co phieu</v>
          </cell>
        </row>
        <row r="796">
          <cell r="C796" t="str">
            <v>SPP</v>
          </cell>
          <cell r="D796" t="str">
            <v>NY</v>
          </cell>
          <cell r="E796" t="str">
            <v>Không hợp nhất</v>
          </cell>
          <cell r="F796" t="str">
            <v>03000</v>
          </cell>
          <cell r="G796">
            <v>13576664</v>
          </cell>
          <cell r="H796">
            <v>536200</v>
          </cell>
          <cell r="I796">
            <v>13040464</v>
          </cell>
          <cell r="J796" t="str">
            <v>qlny_ngoctuan, qlny_nguyenhung, qlny_nhatrang, qlny_phanngoc</v>
          </cell>
          <cell r="K796" t="str">
            <v>Công bố</v>
          </cell>
          <cell r="L796">
            <v>39716</v>
          </cell>
          <cell r="M796" t="str">
            <v>Bình thường</v>
          </cell>
          <cell r="N796" t="str">
            <v>Co phieu</v>
          </cell>
        </row>
        <row r="797">
          <cell r="C797" t="str">
            <v>SPV</v>
          </cell>
          <cell r="D797" t="str">
            <v>UC</v>
          </cell>
          <cell r="E797" t="str">
            <v>Không hợp nhất</v>
          </cell>
          <cell r="F797" t="str">
            <v>03000</v>
          </cell>
          <cell r="G797">
            <v>10800000</v>
          </cell>
          <cell r="H797">
            <v>0</v>
          </cell>
          <cell r="I797">
            <v>10800000</v>
          </cell>
          <cell r="J797" t="str">
            <v>qlny_caolinh, qlny_dinhvinh</v>
          </cell>
          <cell r="K797" t="str">
            <v>Công bố</v>
          </cell>
          <cell r="L797">
            <v>42780</v>
          </cell>
          <cell r="M797" t="str">
            <v>Bình thường</v>
          </cell>
          <cell r="N797" t="str">
            <v>Co phieu</v>
          </cell>
        </row>
        <row r="798">
          <cell r="C798" t="str">
            <v>SQC</v>
          </cell>
          <cell r="D798" t="str">
            <v>UC</v>
          </cell>
          <cell r="E798" t="str">
            <v>Không hợp nhất</v>
          </cell>
          <cell r="F798" t="str">
            <v>02000</v>
          </cell>
          <cell r="G798">
            <v>110000000</v>
          </cell>
          <cell r="H798">
            <v>2701000</v>
          </cell>
          <cell r="I798">
            <v>107299000</v>
          </cell>
          <cell r="J798" t="str">
            <v>qlny_caolinh, qlny_lananh</v>
          </cell>
          <cell r="K798" t="str">
            <v>Công bố</v>
          </cell>
          <cell r="L798">
            <v>42516</v>
          </cell>
          <cell r="M798" t="str">
            <v>Bình thường</v>
          </cell>
          <cell r="N798" t="str">
            <v>Co phieu</v>
          </cell>
        </row>
        <row r="799">
          <cell r="C799" t="str">
            <v>SRA</v>
          </cell>
          <cell r="D799" t="str">
            <v>NY</v>
          </cell>
          <cell r="E799" t="str">
            <v>Không hợp nhất</v>
          </cell>
          <cell r="F799" t="str">
            <v>11000</v>
          </cell>
          <cell r="G799">
            <v>2000000</v>
          </cell>
          <cell r="H799">
            <v>0</v>
          </cell>
          <cell r="I799">
            <v>2000000</v>
          </cell>
          <cell r="J799" t="str">
            <v>qlny_ngoctuan, qlny_nguyenhung, qlny_nhatrang, qlny_phanngoc</v>
          </cell>
          <cell r="K799" t="str">
            <v>Công bố</v>
          </cell>
          <cell r="L799">
            <v>40561</v>
          </cell>
          <cell r="M799" t="str">
            <v>Cảnh báo</v>
          </cell>
          <cell r="N799" t="str">
            <v>Co phieu</v>
          </cell>
        </row>
        <row r="800">
          <cell r="C800" t="str">
            <v>SRB</v>
          </cell>
          <cell r="D800" t="str">
            <v>UC</v>
          </cell>
          <cell r="E800" t="str">
            <v>Không hợp nhất</v>
          </cell>
          <cell r="F800" t="str">
            <v>09000</v>
          </cell>
          <cell r="G800">
            <v>8500000</v>
          </cell>
          <cell r="H800">
            <v>0</v>
          </cell>
          <cell r="I800">
            <v>8500000</v>
          </cell>
          <cell r="J800" t="str">
            <v>qlny_caolinh, qlny_dinhvinh</v>
          </cell>
          <cell r="K800" t="str">
            <v>Công bố</v>
          </cell>
          <cell r="L800">
            <v>42516</v>
          </cell>
          <cell r="M800" t="str">
            <v>Bình thường</v>
          </cell>
          <cell r="N800" t="str">
            <v>Co phieu</v>
          </cell>
        </row>
        <row r="801">
          <cell r="C801" t="str">
            <v>SRT</v>
          </cell>
          <cell r="D801" t="str">
            <v>UC</v>
          </cell>
          <cell r="E801" t="str">
            <v>Không hợp nhất</v>
          </cell>
          <cell r="F801" t="str">
            <v>05000</v>
          </cell>
          <cell r="G801">
            <v>50310000</v>
          </cell>
          <cell r="H801">
            <v>0</v>
          </cell>
          <cell r="I801">
            <v>50310000</v>
          </cell>
          <cell r="J801" t="str">
            <v>qlny_caolinh, qlny_lananh</v>
          </cell>
          <cell r="K801" t="str">
            <v>Công bố</v>
          </cell>
          <cell r="L801">
            <v>42699</v>
          </cell>
          <cell r="M801" t="str">
            <v>Bình thường</v>
          </cell>
          <cell r="N801" t="str">
            <v>Co phieu</v>
          </cell>
        </row>
        <row r="802">
          <cell r="C802" t="str">
            <v>SSF</v>
          </cell>
          <cell r="D802" t="str">
            <v>UC</v>
          </cell>
          <cell r="E802" t="str">
            <v>Không hợp nhất</v>
          </cell>
          <cell r="F802">
            <v>0</v>
          </cell>
          <cell r="G802">
            <v>3200000</v>
          </cell>
          <cell r="H802">
            <v>93150</v>
          </cell>
          <cell r="I802">
            <v>3106850</v>
          </cell>
          <cell r="J802" t="str">
            <v>qlny_caolinh, qlny_dinhvinh</v>
          </cell>
          <cell r="K802" t="str">
            <v>Công bố</v>
          </cell>
          <cell r="L802">
            <v>40288</v>
          </cell>
          <cell r="M802" t="str">
            <v>Hạn chế giao dịch</v>
          </cell>
          <cell r="N802" t="str">
            <v>Co phieu</v>
          </cell>
        </row>
        <row r="803">
          <cell r="C803" t="str">
            <v>SSG</v>
          </cell>
          <cell r="D803" t="str">
            <v>UC</v>
          </cell>
          <cell r="E803" t="str">
            <v>Không hợp nhất</v>
          </cell>
          <cell r="F803" t="str">
            <v>05000</v>
          </cell>
          <cell r="G803">
            <v>5000000</v>
          </cell>
          <cell r="H803">
            <v>18810</v>
          </cell>
          <cell r="I803">
            <v>4981190</v>
          </cell>
          <cell r="J803" t="str">
            <v>qlny_caolinh, qlny_dinhvinh</v>
          </cell>
          <cell r="K803" t="str">
            <v>Công bố</v>
          </cell>
          <cell r="L803">
            <v>42158</v>
          </cell>
          <cell r="M803" t="str">
            <v>Hạn chế giao dịch</v>
          </cell>
          <cell r="N803" t="str">
            <v>Co phieu</v>
          </cell>
        </row>
        <row r="804">
          <cell r="C804" t="str">
            <v>SSM</v>
          </cell>
          <cell r="D804" t="str">
            <v>NY</v>
          </cell>
          <cell r="E804" t="str">
            <v>Không hợp nhất</v>
          </cell>
          <cell r="F804" t="str">
            <v>03000</v>
          </cell>
          <cell r="G804">
            <v>5501024</v>
          </cell>
          <cell r="H804">
            <v>553547</v>
          </cell>
          <cell r="I804">
            <v>4947477</v>
          </cell>
          <cell r="J804" t="str">
            <v>qlny_ngoctuan, qlny_nguyenhung, qlny_nhatrang, qlny_phanngoc</v>
          </cell>
          <cell r="K804" t="str">
            <v>Công bố</v>
          </cell>
          <cell r="L804">
            <v>39769</v>
          </cell>
          <cell r="M804" t="str">
            <v>Bình thường</v>
          </cell>
          <cell r="N804" t="str">
            <v>Co phieu</v>
          </cell>
        </row>
        <row r="805">
          <cell r="C805" t="str">
            <v>SSN</v>
          </cell>
          <cell r="D805" t="str">
            <v>UC</v>
          </cell>
          <cell r="E805" t="str">
            <v>Không hợp nhất</v>
          </cell>
          <cell r="F805" t="str">
            <v>01000</v>
          </cell>
          <cell r="G805">
            <v>39600000</v>
          </cell>
          <cell r="H805">
            <v>0</v>
          </cell>
          <cell r="I805">
            <v>39600000</v>
          </cell>
          <cell r="J805" t="str">
            <v>qlny_caolinh, qlny_dinhvinh</v>
          </cell>
          <cell r="K805" t="str">
            <v>Công bố</v>
          </cell>
          <cell r="L805">
            <v>41562</v>
          </cell>
          <cell r="M805" t="str">
            <v>Bình thường</v>
          </cell>
          <cell r="N805" t="str">
            <v>Co phieu</v>
          </cell>
        </row>
        <row r="806">
          <cell r="C806" t="str">
            <v>SSS</v>
          </cell>
          <cell r="D806" t="str">
            <v>NY</v>
          </cell>
          <cell r="E806" t="str">
            <v>Không hợp nhất</v>
          </cell>
          <cell r="F806">
            <v>0</v>
          </cell>
          <cell r="G806">
            <v>2500000</v>
          </cell>
          <cell r="H806">
            <v>0</v>
          </cell>
          <cell r="I806">
            <v>2500000</v>
          </cell>
          <cell r="J806">
            <v>0</v>
          </cell>
          <cell r="K806" t="str">
            <v>Công bố</v>
          </cell>
          <cell r="L806">
            <v>39322</v>
          </cell>
          <cell r="M806" t="str">
            <v>Hủy tự nguyện</v>
          </cell>
          <cell r="N806" t="str">
            <v>Co phieu</v>
          </cell>
        </row>
        <row r="807">
          <cell r="C807" t="str">
            <v>SSU</v>
          </cell>
          <cell r="D807" t="str">
            <v>UC</v>
          </cell>
          <cell r="E807" t="str">
            <v>Không hợp nhất</v>
          </cell>
          <cell r="F807">
            <v>0</v>
          </cell>
          <cell r="G807">
            <v>2500000</v>
          </cell>
          <cell r="H807">
            <v>0</v>
          </cell>
          <cell r="I807">
            <v>2500000</v>
          </cell>
          <cell r="J807" t="str">
            <v>qlny_caolinh, qlny_dinhvinh</v>
          </cell>
          <cell r="K807" t="str">
            <v>Công bố</v>
          </cell>
          <cell r="L807">
            <v>42723</v>
          </cell>
          <cell r="M807" t="str">
            <v>Bình thường</v>
          </cell>
          <cell r="N807" t="str">
            <v>Co phieu</v>
          </cell>
        </row>
        <row r="808">
          <cell r="C808" t="str">
            <v>STC</v>
          </cell>
          <cell r="D808" t="str">
            <v>NY</v>
          </cell>
          <cell r="E808" t="str">
            <v>Hợp nhất</v>
          </cell>
          <cell r="F808" t="str">
            <v>09000</v>
          </cell>
          <cell r="G808">
            <v>5665530</v>
          </cell>
          <cell r="H808">
            <v>0</v>
          </cell>
          <cell r="I808">
            <v>5665530</v>
          </cell>
          <cell r="J808" t="str">
            <v>qlny_ngoctuan, qlny_nguyenhung, qlny_nhatrang, qlny_phanngoc</v>
          </cell>
          <cell r="K808" t="str">
            <v>Công bố</v>
          </cell>
          <cell r="L808">
            <v>39078</v>
          </cell>
          <cell r="M808" t="str">
            <v>Bình thường</v>
          </cell>
          <cell r="N808" t="str">
            <v>Co phieu</v>
          </cell>
        </row>
        <row r="809">
          <cell r="C809" t="str">
            <v>STL</v>
          </cell>
          <cell r="D809" t="str">
            <v>UC</v>
          </cell>
          <cell r="E809" t="str">
            <v>Hợp nhất</v>
          </cell>
          <cell r="F809" t="str">
            <v>11000</v>
          </cell>
          <cell r="G809">
            <v>15000000</v>
          </cell>
          <cell r="H809">
            <v>0</v>
          </cell>
          <cell r="I809">
            <v>15000000</v>
          </cell>
          <cell r="J809" t="str">
            <v>qlny_caolinh, qlny_lananh</v>
          </cell>
          <cell r="K809" t="str">
            <v>Công bố</v>
          </cell>
          <cell r="L809">
            <v>41590</v>
          </cell>
          <cell r="M809" t="str">
            <v>Hạn chế giao dịch</v>
          </cell>
          <cell r="N809" t="str">
            <v>Co phieu</v>
          </cell>
        </row>
        <row r="810">
          <cell r="C810" t="str">
            <v>STP</v>
          </cell>
          <cell r="D810" t="str">
            <v>NY</v>
          </cell>
          <cell r="E810" t="str">
            <v>Hợp nhất</v>
          </cell>
          <cell r="F810" t="str">
            <v>03000</v>
          </cell>
          <cell r="G810">
            <v>8045744</v>
          </cell>
          <cell r="H810">
            <v>23681</v>
          </cell>
          <cell r="I810">
            <v>8022063</v>
          </cell>
          <cell r="J810" t="str">
            <v>qlny_ngoctuan, qlny_nguyenhung, qlny_nhatrang, qlny_phanngoc</v>
          </cell>
          <cell r="K810" t="str">
            <v>Công bố</v>
          </cell>
          <cell r="L810">
            <v>38999</v>
          </cell>
          <cell r="M810" t="str">
            <v>Bình thường</v>
          </cell>
          <cell r="N810" t="str">
            <v>Co phieu</v>
          </cell>
        </row>
        <row r="811">
          <cell r="C811" t="str">
            <v>STS</v>
          </cell>
          <cell r="D811" t="str">
            <v>UC</v>
          </cell>
          <cell r="E811" t="str">
            <v>Không hợp nhất</v>
          </cell>
          <cell r="F811">
            <v>0</v>
          </cell>
          <cell r="G811">
            <v>2768221</v>
          </cell>
          <cell r="H811">
            <v>23964</v>
          </cell>
          <cell r="I811">
            <v>2744257</v>
          </cell>
          <cell r="J811" t="str">
            <v>qlny_caolinh, qlny_dinhvinh</v>
          </cell>
          <cell r="K811" t="str">
            <v>Công bố</v>
          </cell>
          <cell r="L811">
            <v>40267</v>
          </cell>
          <cell r="M811" t="str">
            <v>Bình thường</v>
          </cell>
          <cell r="N811" t="str">
            <v>Co phieu</v>
          </cell>
        </row>
        <row r="812">
          <cell r="C812" t="str">
            <v>STU</v>
          </cell>
          <cell r="D812" t="str">
            <v>UC</v>
          </cell>
          <cell r="E812" t="str">
            <v>Không hợp nhất</v>
          </cell>
          <cell r="F812">
            <v>0</v>
          </cell>
          <cell r="G812">
            <v>1876000</v>
          </cell>
          <cell r="H812">
            <v>0</v>
          </cell>
          <cell r="I812">
            <v>1876000</v>
          </cell>
          <cell r="J812" t="str">
            <v>qlny_caolinh, qlny_dinhvinh</v>
          </cell>
          <cell r="K812" t="str">
            <v>Công bố</v>
          </cell>
          <cell r="L812">
            <v>40470</v>
          </cell>
          <cell r="M812" t="str">
            <v>Bình thường</v>
          </cell>
          <cell r="N812" t="str">
            <v>Co phieu</v>
          </cell>
        </row>
        <row r="813">
          <cell r="C813" t="str">
            <v>STV</v>
          </cell>
          <cell r="D813" t="str">
            <v>UC</v>
          </cell>
          <cell r="E813" t="str">
            <v>Không hợp nhất</v>
          </cell>
          <cell r="F813">
            <v>0</v>
          </cell>
          <cell r="G813">
            <v>6512750</v>
          </cell>
          <cell r="H813">
            <v>0</v>
          </cell>
          <cell r="I813">
            <v>6512750</v>
          </cell>
          <cell r="J813" t="str">
            <v>qlny_caolinh, qlny_dinhvinh</v>
          </cell>
          <cell r="K813" t="str">
            <v>Công bố</v>
          </cell>
          <cell r="L813">
            <v>40892</v>
          </cell>
          <cell r="M813" t="str">
            <v>Bình thường</v>
          </cell>
          <cell r="N813" t="str">
            <v>Co phieu</v>
          </cell>
        </row>
        <row r="814">
          <cell r="C814" t="str">
            <v>SVG</v>
          </cell>
          <cell r="D814" t="str">
            <v>UC</v>
          </cell>
          <cell r="E814" t="str">
            <v>Không hợp nhất</v>
          </cell>
          <cell r="F814">
            <v>0</v>
          </cell>
          <cell r="G814">
            <v>29350000</v>
          </cell>
          <cell r="H814">
            <v>0</v>
          </cell>
          <cell r="I814">
            <v>29350000</v>
          </cell>
          <cell r="J814" t="str">
            <v>qlny_caolinh, qlny_lananh</v>
          </cell>
          <cell r="K814" t="str">
            <v>Công bố</v>
          </cell>
          <cell r="L814">
            <v>42466</v>
          </cell>
          <cell r="M814" t="str">
            <v>Bình thường</v>
          </cell>
          <cell r="N814" t="str">
            <v>Co phieu</v>
          </cell>
        </row>
        <row r="815">
          <cell r="C815" t="str">
            <v>SVI</v>
          </cell>
          <cell r="D815" t="str">
            <v>NY</v>
          </cell>
          <cell r="E815" t="str">
            <v>Không hợp nhất</v>
          </cell>
          <cell r="F815">
            <v>0</v>
          </cell>
          <cell r="G815">
            <v>5837850</v>
          </cell>
          <cell r="H815">
            <v>0</v>
          </cell>
          <cell r="I815">
            <v>5837850</v>
          </cell>
          <cell r="J815">
            <v>0</v>
          </cell>
          <cell r="K815" t="str">
            <v>Đang cập nhật thông tin</v>
          </cell>
          <cell r="L815">
            <v>39804</v>
          </cell>
          <cell r="M815" t="str">
            <v>Hủy tự nguyện</v>
          </cell>
          <cell r="N815" t="str">
            <v>Co phieu</v>
          </cell>
        </row>
        <row r="816">
          <cell r="C816" t="str">
            <v>SVN</v>
          </cell>
          <cell r="D816" t="str">
            <v>NY</v>
          </cell>
          <cell r="E816" t="str">
            <v>Hợp nhất</v>
          </cell>
          <cell r="F816" t="str">
            <v>04000</v>
          </cell>
          <cell r="G816">
            <v>21000000</v>
          </cell>
          <cell r="H816">
            <v>0</v>
          </cell>
          <cell r="I816">
            <v>21000000</v>
          </cell>
          <cell r="J816" t="str">
            <v>qlny_ngoctuan, qlny_nguyenhung, qlny_nhatrang, qlny_phanngoc</v>
          </cell>
          <cell r="K816" t="str">
            <v>Công bố</v>
          </cell>
          <cell r="L816">
            <v>40750</v>
          </cell>
          <cell r="M816" t="str">
            <v>Bình thường</v>
          </cell>
          <cell r="N816" t="str">
            <v>Co phieu</v>
          </cell>
        </row>
        <row r="817">
          <cell r="C817" t="str">
            <v>SVS</v>
          </cell>
          <cell r="D817" t="str">
            <v>NY</v>
          </cell>
          <cell r="E817" t="str">
            <v>Không hợp nhất</v>
          </cell>
          <cell r="F817" t="str">
            <v>10000</v>
          </cell>
          <cell r="G817">
            <v>13500000</v>
          </cell>
          <cell r="H817">
            <v>0</v>
          </cell>
          <cell r="I817">
            <v>13500000</v>
          </cell>
          <cell r="J817">
            <v>0</v>
          </cell>
          <cell r="K817" t="str">
            <v>Công bố</v>
          </cell>
          <cell r="L817">
            <v>40366</v>
          </cell>
          <cell r="M817" t="str">
            <v>Hủy bắt buộc</v>
          </cell>
          <cell r="N817" t="str">
            <v>Co phieu</v>
          </cell>
        </row>
        <row r="818">
          <cell r="C818" t="str">
            <v>SWC</v>
          </cell>
          <cell r="D818" t="str">
            <v>UC</v>
          </cell>
          <cell r="E818" t="str">
            <v>Hợp nhất</v>
          </cell>
          <cell r="F818">
            <v>0</v>
          </cell>
          <cell r="G818">
            <v>67100000</v>
          </cell>
          <cell r="H818">
            <v>0</v>
          </cell>
          <cell r="I818">
            <v>67100000</v>
          </cell>
          <cell r="J818" t="str">
            <v>qlny_caolinh, qlny_lananh</v>
          </cell>
          <cell r="K818" t="str">
            <v>Công bố</v>
          </cell>
          <cell r="L818">
            <v>40662</v>
          </cell>
          <cell r="M818" t="str">
            <v>Bình thường</v>
          </cell>
          <cell r="N818" t="str">
            <v>Co phieu</v>
          </cell>
        </row>
        <row r="819">
          <cell r="C819" t="str">
            <v>SZE</v>
          </cell>
          <cell r="D819" t="str">
            <v>UC</v>
          </cell>
          <cell r="E819" t="str">
            <v>Không hợp nhất</v>
          </cell>
          <cell r="F819">
            <v>0</v>
          </cell>
          <cell r="G819">
            <v>30000000</v>
          </cell>
          <cell r="H819">
            <v>0</v>
          </cell>
          <cell r="I819">
            <v>30000000</v>
          </cell>
          <cell r="J819" t="str">
            <v>qlny_caolinh, qlny_lananh</v>
          </cell>
          <cell r="K819" t="str">
            <v>Công bố</v>
          </cell>
          <cell r="L819">
            <v>42713</v>
          </cell>
          <cell r="M819" t="str">
            <v>Bình thường</v>
          </cell>
          <cell r="N819" t="str">
            <v>Co phieu</v>
          </cell>
        </row>
        <row r="820">
          <cell r="C820" t="str">
            <v>TA9</v>
          </cell>
          <cell r="D820" t="str">
            <v>NY</v>
          </cell>
          <cell r="E820" t="str">
            <v>Không hợp nhất</v>
          </cell>
          <cell r="F820" t="str">
            <v>04000</v>
          </cell>
          <cell r="G820">
            <v>11049810</v>
          </cell>
          <cell r="H820">
            <v>0</v>
          </cell>
          <cell r="I820">
            <v>11049810</v>
          </cell>
          <cell r="J820" t="str">
            <v>qlny_ngoctuan, qlny_nguyenhung, qlny_nhatrang, qlny_phanngoc</v>
          </cell>
          <cell r="K820" t="str">
            <v>Công bố</v>
          </cell>
          <cell r="L820">
            <v>42216</v>
          </cell>
          <cell r="M820" t="str">
            <v>Bình thường</v>
          </cell>
          <cell r="N820" t="str">
            <v>Co phieu</v>
          </cell>
        </row>
        <row r="821">
          <cell r="C821" t="str">
            <v>TAG</v>
          </cell>
          <cell r="D821" t="str">
            <v>NY</v>
          </cell>
          <cell r="E821" t="str">
            <v>Không hợp nhất</v>
          </cell>
          <cell r="F821" t="str">
            <v>06000</v>
          </cell>
          <cell r="G821">
            <v>24914991</v>
          </cell>
          <cell r="H821">
            <v>102614</v>
          </cell>
          <cell r="I821">
            <v>24812377</v>
          </cell>
          <cell r="J821" t="str">
            <v>qlny_ngoctuan, qlny_nguyenhung, qlny_nhatrang, qlny_phanngoc</v>
          </cell>
          <cell r="K821" t="str">
            <v>Công bố</v>
          </cell>
          <cell r="L821">
            <v>40190</v>
          </cell>
          <cell r="M821" t="str">
            <v>Bình thường</v>
          </cell>
          <cell r="N821" t="str">
            <v>Co phieu</v>
          </cell>
        </row>
        <row r="822">
          <cell r="C822" t="str">
            <v>TAP</v>
          </cell>
          <cell r="D822" t="str">
            <v>UC</v>
          </cell>
          <cell r="E822" t="str">
            <v>Không hợp nhất</v>
          </cell>
          <cell r="F822" t="str">
            <v>03000</v>
          </cell>
          <cell r="G822">
            <v>1416700</v>
          </cell>
          <cell r="H822">
            <v>0</v>
          </cell>
          <cell r="I822">
            <v>1416700</v>
          </cell>
          <cell r="J822" t="str">
            <v>qlny_caolinh, qlny_ducquy</v>
          </cell>
          <cell r="K822" t="str">
            <v>Công bố</v>
          </cell>
          <cell r="L822">
            <v>42620</v>
          </cell>
          <cell r="M822" t="str">
            <v>Bình thường</v>
          </cell>
          <cell r="N822" t="str">
            <v>Co phieu</v>
          </cell>
        </row>
        <row r="823">
          <cell r="C823" t="str">
            <v>TAS</v>
          </cell>
          <cell r="D823" t="str">
            <v>NY</v>
          </cell>
          <cell r="E823" t="str">
            <v>Không hợp nhất</v>
          </cell>
          <cell r="F823" t="str">
            <v>10000</v>
          </cell>
          <cell r="G823">
            <v>13900000</v>
          </cell>
          <cell r="H823">
            <v>50</v>
          </cell>
          <cell r="I823">
            <v>13899950</v>
          </cell>
          <cell r="J823">
            <v>0</v>
          </cell>
          <cell r="K823" t="str">
            <v>Công bố</v>
          </cell>
          <cell r="L823">
            <v>40231</v>
          </cell>
          <cell r="M823" t="str">
            <v>Hủy bắt buộc</v>
          </cell>
          <cell r="N823" t="str">
            <v>Co phieu</v>
          </cell>
        </row>
        <row r="824">
          <cell r="C824" t="str">
            <v>TAW</v>
          </cell>
          <cell r="D824" t="str">
            <v>UC</v>
          </cell>
          <cell r="E824" t="str">
            <v>Không hợp nhất</v>
          </cell>
          <cell r="F824">
            <v>0</v>
          </cell>
          <cell r="G824">
            <v>5000000</v>
          </cell>
          <cell r="H824">
            <v>0</v>
          </cell>
          <cell r="I824">
            <v>5000000</v>
          </cell>
          <cell r="J824" t="str">
            <v>qlny_caolinh, qlny_ducquy</v>
          </cell>
          <cell r="K824" t="str">
            <v>Công bố</v>
          </cell>
          <cell r="L824">
            <v>42580</v>
          </cell>
          <cell r="M824" t="str">
            <v>Bình thường</v>
          </cell>
          <cell r="N824" t="str">
            <v>Co phieu</v>
          </cell>
        </row>
        <row r="825">
          <cell r="C825" t="str">
            <v>TB8</v>
          </cell>
          <cell r="D825" t="str">
            <v>UC</v>
          </cell>
          <cell r="E825" t="str">
            <v>Không hợp nhất</v>
          </cell>
          <cell r="F825">
            <v>0</v>
          </cell>
          <cell r="G825">
            <v>1250000</v>
          </cell>
          <cell r="H825">
            <v>0</v>
          </cell>
          <cell r="I825">
            <v>1250000</v>
          </cell>
          <cell r="J825" t="str">
            <v>qlny_caolinh, qlny_ducquy</v>
          </cell>
          <cell r="K825" t="str">
            <v>Công bố</v>
          </cell>
          <cell r="L825">
            <v>42734</v>
          </cell>
          <cell r="M825" t="str">
            <v>Bình thường</v>
          </cell>
          <cell r="N825" t="str">
            <v>Co phieu</v>
          </cell>
        </row>
        <row r="826">
          <cell r="C826" t="str">
            <v>TBD</v>
          </cell>
          <cell r="D826" t="str">
            <v>UC</v>
          </cell>
          <cell r="E826" t="str">
            <v>Hợp nhất</v>
          </cell>
          <cell r="F826">
            <v>0</v>
          </cell>
          <cell r="G826">
            <v>15767767</v>
          </cell>
          <cell r="H826">
            <v>68000</v>
          </cell>
          <cell r="I826">
            <v>15699767</v>
          </cell>
          <cell r="J826" t="str">
            <v>qlny_caolinh, qlny_ducquy</v>
          </cell>
          <cell r="K826" t="str">
            <v>Công bố</v>
          </cell>
          <cell r="L826">
            <v>41927</v>
          </cell>
          <cell r="M826" t="str">
            <v>Bình thường</v>
          </cell>
          <cell r="N826" t="str">
            <v>Co phieu</v>
          </cell>
        </row>
        <row r="827">
          <cell r="C827" t="str">
            <v>TBT</v>
          </cell>
          <cell r="D827" t="str">
            <v>UC</v>
          </cell>
          <cell r="E827" t="str">
            <v>Hợp nhất</v>
          </cell>
          <cell r="F827">
            <v>0</v>
          </cell>
          <cell r="G827">
            <v>1656470</v>
          </cell>
          <cell r="H827">
            <v>0</v>
          </cell>
          <cell r="I827">
            <v>1656470</v>
          </cell>
          <cell r="J827" t="str">
            <v>qlny_caolinh, qlny_ducquy</v>
          </cell>
          <cell r="K827" t="str">
            <v>Công bố</v>
          </cell>
          <cell r="L827">
            <v>40238</v>
          </cell>
          <cell r="M827" t="str">
            <v>Hạn chế giao dịch</v>
          </cell>
          <cell r="N827" t="str">
            <v>Co phieu</v>
          </cell>
        </row>
        <row r="828">
          <cell r="C828" t="str">
            <v>TBX</v>
          </cell>
          <cell r="D828" t="str">
            <v>NY</v>
          </cell>
          <cell r="E828" t="str">
            <v>Không hợp nhất</v>
          </cell>
          <cell r="F828" t="str">
            <v>03000</v>
          </cell>
          <cell r="G828">
            <v>1510280</v>
          </cell>
          <cell r="H828">
            <v>0</v>
          </cell>
          <cell r="I828">
            <v>1510280</v>
          </cell>
          <cell r="J828" t="str">
            <v>qlny_ngoctuan, qlny_nguyenhung, qlny_nhatrang, qlny_phanngoc</v>
          </cell>
          <cell r="K828" t="str">
            <v>Công bố</v>
          </cell>
          <cell r="L828">
            <v>39770</v>
          </cell>
          <cell r="M828" t="str">
            <v>Bình thường</v>
          </cell>
          <cell r="N828" t="str">
            <v>Co phieu</v>
          </cell>
        </row>
        <row r="829">
          <cell r="C829" t="str">
            <v>TC6</v>
          </cell>
          <cell r="D829" t="str">
            <v>NY</v>
          </cell>
          <cell r="E829" t="str">
            <v>Không hợp nhất</v>
          </cell>
          <cell r="F829" t="str">
            <v>02000</v>
          </cell>
          <cell r="G829">
            <v>32496105</v>
          </cell>
          <cell r="H829">
            <v>0</v>
          </cell>
          <cell r="I829">
            <v>32496105</v>
          </cell>
          <cell r="J829" t="str">
            <v>qlny_ngoctuan, qlny_nguyenhung, qlny_nhatrang, qlny_phanngoc</v>
          </cell>
          <cell r="K829" t="str">
            <v>Công bố</v>
          </cell>
          <cell r="L829">
            <v>39625</v>
          </cell>
          <cell r="M829" t="str">
            <v>Bình thường</v>
          </cell>
          <cell r="N829" t="str">
            <v>Co phieu</v>
          </cell>
        </row>
        <row r="830">
          <cell r="C830" t="str">
            <v>TCO</v>
          </cell>
          <cell r="D830" t="str">
            <v>UC</v>
          </cell>
          <cell r="E830" t="str">
            <v>Không hợp nhất</v>
          </cell>
          <cell r="F830">
            <v>0</v>
          </cell>
          <cell r="G830">
            <v>12870000</v>
          </cell>
          <cell r="H830">
            <v>0</v>
          </cell>
          <cell r="I830">
            <v>12870000</v>
          </cell>
          <cell r="J830">
            <v>0</v>
          </cell>
          <cell r="K830" t="str">
            <v>Đang cập nhật thông tin</v>
          </cell>
          <cell r="L830">
            <v>40080</v>
          </cell>
          <cell r="M830" t="str">
            <v>Hủy tự nguyện</v>
          </cell>
          <cell r="N830" t="str">
            <v>Co phieu</v>
          </cell>
        </row>
        <row r="831">
          <cell r="C831" t="str">
            <v>TCS</v>
          </cell>
          <cell r="D831" t="str">
            <v>NY</v>
          </cell>
          <cell r="E831" t="str">
            <v>Không hợp nhất</v>
          </cell>
          <cell r="F831" t="str">
            <v>02000</v>
          </cell>
          <cell r="G831">
            <v>26846773</v>
          </cell>
          <cell r="H831">
            <v>0</v>
          </cell>
          <cell r="I831">
            <v>26846773</v>
          </cell>
          <cell r="J831" t="str">
            <v>qlny_ngoctuan, qlny_nguyenhung, qlny_nhatrang, qlny_phanngoc</v>
          </cell>
          <cell r="K831" t="str">
            <v>Công bố</v>
          </cell>
          <cell r="L831">
            <v>39773</v>
          </cell>
          <cell r="M831" t="str">
            <v>Bình thường</v>
          </cell>
          <cell r="N831" t="str">
            <v>Co phieu</v>
          </cell>
        </row>
        <row r="832">
          <cell r="C832" t="str">
            <v>TCT</v>
          </cell>
          <cell r="D832" t="str">
            <v>NY</v>
          </cell>
          <cell r="E832" t="str">
            <v>Không hợp nhất</v>
          </cell>
          <cell r="F832" t="str">
            <v>05000</v>
          </cell>
          <cell r="G832">
            <v>12788000</v>
          </cell>
          <cell r="H832">
            <v>0</v>
          </cell>
          <cell r="I832">
            <v>12788000</v>
          </cell>
          <cell r="J832" t="str">
            <v>qlny_ngoctuan, qlny_nguyenhung, qlny_nhatrang, qlny_phanngoc</v>
          </cell>
          <cell r="K832" t="str">
            <v>Công bố</v>
          </cell>
          <cell r="L832">
            <v>40091</v>
          </cell>
          <cell r="M832" t="str">
            <v>Hủy tự nguyện</v>
          </cell>
          <cell r="N832" t="str">
            <v>Co phieu</v>
          </cell>
        </row>
        <row r="833">
          <cell r="C833" t="str">
            <v>TCW</v>
          </cell>
          <cell r="D833" t="str">
            <v>UC</v>
          </cell>
          <cell r="E833" t="str">
            <v>Hợp nhất</v>
          </cell>
          <cell r="F833" t="str">
            <v>05000</v>
          </cell>
          <cell r="G833">
            <v>14998258</v>
          </cell>
          <cell r="H833">
            <v>0</v>
          </cell>
          <cell r="I833">
            <v>14998258</v>
          </cell>
          <cell r="J833" t="str">
            <v>qlny_caolinh, qlny_lananh</v>
          </cell>
          <cell r="K833" t="str">
            <v>Chờ duyệt</v>
          </cell>
          <cell r="L833">
            <v>42912</v>
          </cell>
          <cell r="M833" t="str">
            <v>Bình thường</v>
          </cell>
          <cell r="N833" t="str">
            <v>Co phieu</v>
          </cell>
        </row>
        <row r="834">
          <cell r="C834" t="str">
            <v>TDM</v>
          </cell>
          <cell r="D834" t="str">
            <v>UC</v>
          </cell>
          <cell r="E834" t="str">
            <v>Không hợp nhất</v>
          </cell>
          <cell r="F834">
            <v>0</v>
          </cell>
          <cell r="G834">
            <v>30000000</v>
          </cell>
          <cell r="H834">
            <v>0</v>
          </cell>
          <cell r="I834">
            <v>30000000</v>
          </cell>
          <cell r="J834" t="str">
            <v>qlny_caolinh, qlny_lananh</v>
          </cell>
          <cell r="K834" t="str">
            <v>Công bố</v>
          </cell>
          <cell r="L834">
            <v>42461</v>
          </cell>
          <cell r="M834" t="str">
            <v>Bình thường</v>
          </cell>
          <cell r="N834" t="str">
            <v>Co phieu</v>
          </cell>
        </row>
        <row r="835">
          <cell r="C835" t="str">
            <v>TDN</v>
          </cell>
          <cell r="D835" t="str">
            <v>NY</v>
          </cell>
          <cell r="E835" t="str">
            <v>Không hợp nhất</v>
          </cell>
          <cell r="F835" t="str">
            <v>02000</v>
          </cell>
          <cell r="G835">
            <v>29439097</v>
          </cell>
          <cell r="H835">
            <v>0</v>
          </cell>
          <cell r="I835">
            <v>29439097</v>
          </cell>
          <cell r="J835" t="str">
            <v>qlny_ngoctuan, qlny_nguyenhung, qlny_nhatrang, qlny_phanngoc</v>
          </cell>
          <cell r="K835" t="str">
            <v>Công bố</v>
          </cell>
          <cell r="L835">
            <v>39773</v>
          </cell>
          <cell r="M835" t="str">
            <v>Bình thường</v>
          </cell>
          <cell r="N835" t="str">
            <v>Co phieu</v>
          </cell>
        </row>
        <row r="836">
          <cell r="C836" t="str">
            <v>TDS</v>
          </cell>
          <cell r="D836" t="str">
            <v>UC</v>
          </cell>
          <cell r="E836" t="str">
            <v>Không hợp nhất</v>
          </cell>
          <cell r="F836">
            <v>0</v>
          </cell>
          <cell r="G836">
            <v>12225393</v>
          </cell>
          <cell r="H836">
            <v>0</v>
          </cell>
          <cell r="I836">
            <v>12225393</v>
          </cell>
          <cell r="J836" t="str">
            <v>qlny_caolinh, qlny_lananh</v>
          </cell>
          <cell r="K836" t="str">
            <v>Công bố</v>
          </cell>
          <cell r="L836">
            <v>40822</v>
          </cell>
          <cell r="M836" t="str">
            <v>Bình thường</v>
          </cell>
          <cell r="N836" t="str">
            <v>Co phieu</v>
          </cell>
        </row>
        <row r="837">
          <cell r="C837" t="str">
            <v>TEC</v>
          </cell>
          <cell r="D837" t="str">
            <v>UC</v>
          </cell>
          <cell r="E837" t="str">
            <v>Không hợp nhất</v>
          </cell>
          <cell r="F837" t="str">
            <v>04000</v>
          </cell>
          <cell r="G837">
            <v>1660340</v>
          </cell>
          <cell r="H837">
            <v>0</v>
          </cell>
          <cell r="I837">
            <v>1660340</v>
          </cell>
          <cell r="J837" t="str">
            <v>qlny_caolinh, qlny_ducquy</v>
          </cell>
          <cell r="K837" t="str">
            <v>Công bố</v>
          </cell>
          <cell r="L837">
            <v>42849</v>
          </cell>
          <cell r="M837" t="str">
            <v>Bình thường</v>
          </cell>
          <cell r="N837" t="str">
            <v>Co phieu</v>
          </cell>
        </row>
        <row r="838">
          <cell r="C838" t="str">
            <v>TEG</v>
          </cell>
          <cell r="D838" t="str">
            <v>NY</v>
          </cell>
          <cell r="E838" t="str">
            <v>Không hợp nhất</v>
          </cell>
          <cell r="F838" t="str">
            <v>11000</v>
          </cell>
          <cell r="G838">
            <v>15000000</v>
          </cell>
          <cell r="H838">
            <v>0</v>
          </cell>
          <cell r="I838">
            <v>15000000</v>
          </cell>
          <cell r="J838" t="str">
            <v>qlny_dinhduong, qlny_haivan, qlny_vanhoc, qlny_xuanduc</v>
          </cell>
          <cell r="K838" t="str">
            <v>Công bố</v>
          </cell>
          <cell r="L838">
            <v>42360</v>
          </cell>
          <cell r="M838" t="str">
            <v>Bình thường</v>
          </cell>
          <cell r="N838" t="str">
            <v>Co phieu</v>
          </cell>
        </row>
        <row r="839">
          <cell r="C839" t="str">
            <v>TET</v>
          </cell>
          <cell r="D839" t="str">
            <v>NY</v>
          </cell>
          <cell r="E839" t="str">
            <v>Không hợp nhất</v>
          </cell>
          <cell r="F839" t="str">
            <v>05000</v>
          </cell>
          <cell r="G839">
            <v>5702940</v>
          </cell>
          <cell r="H839">
            <v>0</v>
          </cell>
          <cell r="I839">
            <v>5702940</v>
          </cell>
          <cell r="J839" t="str">
            <v>qlny_ngoctuan, qlny_nguyenhung, qlny_nhatrang, qlny_phanngoc</v>
          </cell>
          <cell r="K839" t="str">
            <v>Công bố</v>
          </cell>
          <cell r="L839">
            <v>40296</v>
          </cell>
          <cell r="M839" t="str">
            <v>Bình thường</v>
          </cell>
          <cell r="N839" t="str">
            <v>Co phieu</v>
          </cell>
        </row>
        <row r="840">
          <cell r="C840" t="str">
            <v>TFC</v>
          </cell>
          <cell r="D840" t="str">
            <v>NY</v>
          </cell>
          <cell r="E840" t="str">
            <v>Hợp nhất</v>
          </cell>
          <cell r="F840" t="str">
            <v>03000</v>
          </cell>
          <cell r="G840">
            <v>16829994</v>
          </cell>
          <cell r="H840">
            <v>0</v>
          </cell>
          <cell r="I840">
            <v>16829994</v>
          </cell>
          <cell r="J840" t="str">
            <v>qlny_dinhduong, qlny_haivan, qlny_vanhoc, qlny_xuanduc</v>
          </cell>
          <cell r="K840" t="str">
            <v>Công bố</v>
          </cell>
          <cell r="L840">
            <v>42341</v>
          </cell>
          <cell r="M840" t="str">
            <v>Bình thường</v>
          </cell>
          <cell r="N840" t="str">
            <v>Co phieu</v>
          </cell>
        </row>
        <row r="841">
          <cell r="C841" t="str">
            <v>TGP</v>
          </cell>
          <cell r="D841" t="str">
            <v>UC</v>
          </cell>
          <cell r="E841" t="str">
            <v>Không hợp nhất</v>
          </cell>
          <cell r="F841">
            <v>0</v>
          </cell>
          <cell r="G841">
            <v>10000000</v>
          </cell>
          <cell r="H841">
            <v>7500</v>
          </cell>
          <cell r="I841">
            <v>9992500</v>
          </cell>
          <cell r="J841" t="str">
            <v>qlny_caolinh, qlny_ducquy</v>
          </cell>
          <cell r="K841" t="str">
            <v>Công bố</v>
          </cell>
          <cell r="L841">
            <v>39988</v>
          </cell>
          <cell r="M841" t="str">
            <v>Bình thường</v>
          </cell>
          <cell r="N841" t="str">
            <v>Co phieu</v>
          </cell>
        </row>
        <row r="842">
          <cell r="C842" t="str">
            <v>TH1</v>
          </cell>
          <cell r="D842" t="str">
            <v>NY</v>
          </cell>
          <cell r="E842" t="str">
            <v>Không hợp nhất</v>
          </cell>
          <cell r="F842" t="str">
            <v>06000</v>
          </cell>
          <cell r="G842">
            <v>13539267</v>
          </cell>
          <cell r="H842">
            <v>41</v>
          </cell>
          <cell r="I842">
            <v>13539226</v>
          </cell>
          <cell r="J842" t="str">
            <v>qlny_ngoctuan, qlny_nguyenhung, qlny_nhatrang, qlny_phanngoc</v>
          </cell>
          <cell r="K842" t="str">
            <v>Công bố</v>
          </cell>
          <cell r="L842">
            <v>40128</v>
          </cell>
          <cell r="M842" t="str">
            <v>Cảnh báo, Kiểm soát</v>
          </cell>
          <cell r="N842" t="str">
            <v>Co phieu</v>
          </cell>
        </row>
        <row r="843">
          <cell r="C843" t="str">
            <v>THB</v>
          </cell>
          <cell r="D843" t="str">
            <v>NY</v>
          </cell>
          <cell r="E843" t="str">
            <v>Hợp nhất</v>
          </cell>
          <cell r="F843" t="str">
            <v>03000</v>
          </cell>
          <cell r="G843">
            <v>11424570</v>
          </cell>
          <cell r="H843">
            <v>0</v>
          </cell>
          <cell r="I843">
            <v>11424570</v>
          </cell>
          <cell r="J843" t="str">
            <v>qlny_ngoctuan, qlny_nguyenhung, qlny_nhatrang, qlny_phanngoc</v>
          </cell>
          <cell r="K843" t="str">
            <v>Công bố</v>
          </cell>
          <cell r="L843">
            <v>39771</v>
          </cell>
          <cell r="M843" t="str">
            <v>Bình thường</v>
          </cell>
          <cell r="N843" t="str">
            <v>Co phieu</v>
          </cell>
        </row>
        <row r="844">
          <cell r="C844" t="str">
            <v>THR</v>
          </cell>
          <cell r="D844" t="str">
            <v>UC</v>
          </cell>
          <cell r="E844" t="str">
            <v>Không hợp nhất</v>
          </cell>
          <cell r="F844" t="str">
            <v>05000</v>
          </cell>
          <cell r="G844">
            <v>1688860</v>
          </cell>
          <cell r="H844">
            <v>0</v>
          </cell>
          <cell r="I844">
            <v>1688860</v>
          </cell>
          <cell r="J844" t="str">
            <v>qlny_caolinh, qlny_ducquy</v>
          </cell>
          <cell r="K844" t="str">
            <v>Công bố</v>
          </cell>
          <cell r="L844">
            <v>42837</v>
          </cell>
          <cell r="M844" t="str">
            <v>Bình thường</v>
          </cell>
          <cell r="N844" t="str">
            <v>Co phieu</v>
          </cell>
        </row>
        <row r="845">
          <cell r="C845" t="str">
            <v>THS</v>
          </cell>
          <cell r="D845" t="str">
            <v>NY</v>
          </cell>
          <cell r="E845" t="str">
            <v>Không hợp nhất</v>
          </cell>
          <cell r="F845" t="str">
            <v>06000</v>
          </cell>
          <cell r="G845">
            <v>3000000</v>
          </cell>
          <cell r="H845">
            <v>300000</v>
          </cell>
          <cell r="I845">
            <v>2700000</v>
          </cell>
          <cell r="J845" t="str">
            <v>qlny_ngoctuan, qlny_nguyenhung, qlny_nhatrang, qlny_phanngoc</v>
          </cell>
          <cell r="K845" t="str">
            <v>Công bố</v>
          </cell>
          <cell r="L845">
            <v>41590</v>
          </cell>
          <cell r="M845" t="str">
            <v>Bình thường</v>
          </cell>
          <cell r="N845" t="str">
            <v>Co phieu</v>
          </cell>
        </row>
        <row r="846">
          <cell r="C846" t="str">
            <v>THT</v>
          </cell>
          <cell r="D846" t="str">
            <v>NY</v>
          </cell>
          <cell r="E846" t="str">
            <v>Không hợp nhất</v>
          </cell>
          <cell r="F846" t="str">
            <v>02000</v>
          </cell>
          <cell r="G846">
            <v>24569052</v>
          </cell>
          <cell r="H846">
            <v>0</v>
          </cell>
          <cell r="I846">
            <v>24569052</v>
          </cell>
          <cell r="J846" t="str">
            <v>qlny_ngoctuan, qlny_nguyenhung, qlny_nhatrang, qlny_phanngoc</v>
          </cell>
          <cell r="K846" t="str">
            <v>Công bố</v>
          </cell>
          <cell r="L846">
            <v>39745</v>
          </cell>
          <cell r="M846" t="str">
            <v>Bình thường</v>
          </cell>
          <cell r="N846" t="str">
            <v>Co phieu</v>
          </cell>
        </row>
        <row r="847">
          <cell r="C847" t="str">
            <v>THU</v>
          </cell>
          <cell r="D847" t="str">
            <v>UC</v>
          </cell>
          <cell r="E847" t="str">
            <v>Không hợp nhất</v>
          </cell>
          <cell r="F847" t="str">
            <v>03000</v>
          </cell>
          <cell r="G847">
            <v>3297790</v>
          </cell>
          <cell r="H847">
            <v>0</v>
          </cell>
          <cell r="I847">
            <v>3297790</v>
          </cell>
          <cell r="J847" t="str">
            <v>qlny_caolinh, qlny_ducquy</v>
          </cell>
          <cell r="K847" t="str">
            <v>Công bố</v>
          </cell>
          <cell r="L847">
            <v>42892</v>
          </cell>
          <cell r="M847" t="str">
            <v>Bình thường</v>
          </cell>
          <cell r="N847" t="str">
            <v>Co phieu</v>
          </cell>
        </row>
        <row r="848">
          <cell r="C848" t="str">
            <v>THV</v>
          </cell>
          <cell r="D848" t="str">
            <v>NY</v>
          </cell>
          <cell r="E848" t="str">
            <v>Hợp nhất</v>
          </cell>
          <cell r="F848" t="str">
            <v>03000</v>
          </cell>
          <cell r="G848">
            <v>57749995</v>
          </cell>
          <cell r="H848">
            <v>0</v>
          </cell>
          <cell r="I848">
            <v>57749995</v>
          </cell>
          <cell r="J848">
            <v>0</v>
          </cell>
          <cell r="K848" t="str">
            <v>Công bố</v>
          </cell>
          <cell r="L848">
            <v>40515</v>
          </cell>
          <cell r="M848" t="str">
            <v>Hủy bắt buộc</v>
          </cell>
          <cell r="N848" t="str">
            <v>Co phieu</v>
          </cell>
        </row>
        <row r="849">
          <cell r="C849" t="str">
            <v>THW</v>
          </cell>
          <cell r="D849" t="str">
            <v>UC</v>
          </cell>
          <cell r="E849" t="str">
            <v>Không hợp nhất</v>
          </cell>
          <cell r="F849" t="str">
            <v>03000</v>
          </cell>
          <cell r="G849">
            <v>5000000</v>
          </cell>
          <cell r="H849">
            <v>0</v>
          </cell>
          <cell r="I849">
            <v>5000000</v>
          </cell>
          <cell r="J849" t="str">
            <v>qlny_caolinh, qlny_ducquy</v>
          </cell>
          <cell r="K849" t="str">
            <v>Công bố</v>
          </cell>
          <cell r="L849">
            <v>42430</v>
          </cell>
          <cell r="M849" t="str">
            <v>Bình thường</v>
          </cell>
          <cell r="N849" t="str">
            <v>Co phieu</v>
          </cell>
        </row>
        <row r="850">
          <cell r="C850" t="str">
            <v>TIG</v>
          </cell>
          <cell r="D850" t="str">
            <v>NY</v>
          </cell>
          <cell r="E850" t="str">
            <v>Hợp nhất</v>
          </cell>
          <cell r="F850" t="str">
            <v>10000</v>
          </cell>
          <cell r="G850">
            <v>73565000</v>
          </cell>
          <cell r="H850">
            <v>0</v>
          </cell>
          <cell r="I850">
            <v>73565000</v>
          </cell>
          <cell r="J850" t="str">
            <v>qlny_ngoctuan, qlny_nguyenhung, qlny_nhatrang, qlny_phanngoc</v>
          </cell>
          <cell r="K850" t="str">
            <v>Công bố</v>
          </cell>
          <cell r="L850">
            <v>40459</v>
          </cell>
          <cell r="M850" t="str">
            <v>Bình thường</v>
          </cell>
          <cell r="N850" t="str">
            <v>Co phieu</v>
          </cell>
        </row>
        <row r="851">
          <cell r="C851" t="str">
            <v>TIS</v>
          </cell>
          <cell r="D851" t="str">
            <v>UC</v>
          </cell>
          <cell r="E851" t="str">
            <v>Hợp nhất</v>
          </cell>
          <cell r="F851">
            <v>0</v>
          </cell>
          <cell r="G851">
            <v>284000000</v>
          </cell>
          <cell r="H851">
            <v>11100</v>
          </cell>
          <cell r="I851">
            <v>283988900</v>
          </cell>
          <cell r="J851" t="str">
            <v>qlny_caolinh, qlny_lananh</v>
          </cell>
          <cell r="K851" t="str">
            <v>Công bố</v>
          </cell>
          <cell r="L851">
            <v>40626</v>
          </cell>
          <cell r="M851" t="str">
            <v>Bình thường</v>
          </cell>
          <cell r="N851" t="str">
            <v>Co phieu</v>
          </cell>
        </row>
        <row r="852">
          <cell r="C852" t="str">
            <v>TJC</v>
          </cell>
          <cell r="D852" t="str">
            <v>NY</v>
          </cell>
          <cell r="E852" t="str">
            <v>Không hợp nhất</v>
          </cell>
          <cell r="F852" t="str">
            <v>05000</v>
          </cell>
          <cell r="G852">
            <v>8600000</v>
          </cell>
          <cell r="H852">
            <v>0</v>
          </cell>
          <cell r="I852">
            <v>8600000</v>
          </cell>
          <cell r="J852" t="str">
            <v>qlny_ngoctuan, qlny_nguyenhung, qlny_nhatrang, qlny_phanngoc</v>
          </cell>
          <cell r="K852" t="str">
            <v>Công bố</v>
          </cell>
          <cell r="L852">
            <v>39433</v>
          </cell>
          <cell r="M852" t="str">
            <v>Bình thường</v>
          </cell>
          <cell r="N852" t="str">
            <v>Co phieu</v>
          </cell>
        </row>
        <row r="853">
          <cell r="C853" t="str">
            <v>TKC</v>
          </cell>
          <cell r="D853" t="str">
            <v>NY</v>
          </cell>
          <cell r="E853" t="str">
            <v>Không hợp nhất</v>
          </cell>
          <cell r="F853" t="str">
            <v>04000</v>
          </cell>
          <cell r="G853">
            <v>11382232</v>
          </cell>
          <cell r="H853">
            <v>650000</v>
          </cell>
          <cell r="I853">
            <v>10732232</v>
          </cell>
          <cell r="J853" t="str">
            <v>qlny_ngoctuan, qlny_nguyenhung, qlny_nhatrang, qlny_phanngoc</v>
          </cell>
          <cell r="K853" t="str">
            <v>Công bố</v>
          </cell>
          <cell r="L853">
            <v>40148</v>
          </cell>
          <cell r="M853" t="str">
            <v>Bình thường</v>
          </cell>
          <cell r="N853" t="str">
            <v>Co phieu</v>
          </cell>
        </row>
        <row r="854">
          <cell r="C854" t="str">
            <v>TKU</v>
          </cell>
          <cell r="D854" t="str">
            <v>NY</v>
          </cell>
          <cell r="E854" t="str">
            <v>Không hợp nhất</v>
          </cell>
          <cell r="F854" t="str">
            <v>03000</v>
          </cell>
          <cell r="G854">
            <v>30035573</v>
          </cell>
          <cell r="H854">
            <v>0</v>
          </cell>
          <cell r="I854">
            <v>30035573</v>
          </cell>
          <cell r="J854" t="str">
            <v>qlny_dinhduong, qlny_haivan, qlny_vanhoc, qlny_xuanduc</v>
          </cell>
          <cell r="K854" t="str">
            <v>Công bố</v>
          </cell>
          <cell r="L854">
            <v>38894</v>
          </cell>
          <cell r="M854" t="str">
            <v>Bình thường</v>
          </cell>
          <cell r="N854" t="str">
            <v>Co phieu</v>
          </cell>
        </row>
        <row r="855">
          <cell r="C855" t="str">
            <v>TL4</v>
          </cell>
          <cell r="D855" t="str">
            <v>UC</v>
          </cell>
          <cell r="E855" t="str">
            <v>Hợp nhất</v>
          </cell>
          <cell r="F855">
            <v>0</v>
          </cell>
          <cell r="G855">
            <v>16008338</v>
          </cell>
          <cell r="H855">
            <v>1350000</v>
          </cell>
          <cell r="I855">
            <v>14658338</v>
          </cell>
          <cell r="J855" t="str">
            <v>qlny_caolinh, qlny_lananh</v>
          </cell>
          <cell r="K855" t="str">
            <v>Công bố</v>
          </cell>
          <cell r="L855">
            <v>42039</v>
          </cell>
          <cell r="M855" t="str">
            <v>Bình thường</v>
          </cell>
          <cell r="N855" t="str">
            <v>Co phieu</v>
          </cell>
        </row>
        <row r="856">
          <cell r="C856" t="str">
            <v>TLC</v>
          </cell>
          <cell r="D856" t="str">
            <v>NY</v>
          </cell>
          <cell r="E856" t="str">
            <v>Không hợp nhất</v>
          </cell>
          <cell r="F856" t="str">
            <v>03000</v>
          </cell>
          <cell r="G856">
            <v>11100000</v>
          </cell>
          <cell r="H856">
            <v>20000</v>
          </cell>
          <cell r="I856">
            <v>11080000</v>
          </cell>
          <cell r="J856">
            <v>0</v>
          </cell>
          <cell r="K856" t="str">
            <v>Công bố</v>
          </cell>
          <cell r="L856">
            <v>39079</v>
          </cell>
          <cell r="M856" t="str">
            <v>Hủy bắt buộc</v>
          </cell>
          <cell r="N856" t="str">
            <v>Co phieu</v>
          </cell>
        </row>
        <row r="857">
          <cell r="C857" t="str">
            <v>TLT</v>
          </cell>
          <cell r="D857" t="str">
            <v>UC</v>
          </cell>
          <cell r="E857" t="str">
            <v>Không hợp nhất</v>
          </cell>
          <cell r="F857" t="str">
            <v>03000</v>
          </cell>
          <cell r="G857">
            <v>6989800</v>
          </cell>
          <cell r="H857">
            <v>0</v>
          </cell>
          <cell r="I857">
            <v>6989800</v>
          </cell>
          <cell r="J857" t="str">
            <v>qlny_caolinh, qlny_ducquy</v>
          </cell>
          <cell r="K857" t="str">
            <v>Công bố</v>
          </cell>
          <cell r="L857">
            <v>39059</v>
          </cell>
          <cell r="M857" t="str">
            <v>Bình thường</v>
          </cell>
          <cell r="N857" t="str">
            <v>Co phieu</v>
          </cell>
        </row>
        <row r="858">
          <cell r="C858" t="str">
            <v>TMB</v>
          </cell>
          <cell r="D858" t="str">
            <v>NY</v>
          </cell>
          <cell r="E858" t="str">
            <v>Không hợp nhất</v>
          </cell>
          <cell r="F858" t="str">
            <v>02000</v>
          </cell>
          <cell r="G858">
            <v>10000000</v>
          </cell>
          <cell r="H858">
            <v>0</v>
          </cell>
          <cell r="I858">
            <v>10000000</v>
          </cell>
          <cell r="J858" t="str">
            <v>qlny_ngoctuan, qlny_nguyenhung, qlny_nhatrang, qlny_phanngoc</v>
          </cell>
          <cell r="K858" t="str">
            <v>Công bố</v>
          </cell>
          <cell r="L858">
            <v>42751</v>
          </cell>
          <cell r="M858" t="str">
            <v>Bình thường</v>
          </cell>
          <cell r="N858" t="str">
            <v>Co phieu</v>
          </cell>
        </row>
        <row r="859">
          <cell r="C859" t="str">
            <v>TMC</v>
          </cell>
          <cell r="D859" t="str">
            <v>NY</v>
          </cell>
          <cell r="E859" t="str">
            <v>Hợp nhất</v>
          </cell>
          <cell r="F859" t="str">
            <v>06000</v>
          </cell>
          <cell r="G859">
            <v>12400000</v>
          </cell>
          <cell r="H859">
            <v>0</v>
          </cell>
          <cell r="I859">
            <v>12400000</v>
          </cell>
          <cell r="J859" t="str">
            <v>qlny_ngoctuan, qlny_nguyenhung, qlny_nhatrang, qlny_phanngoc</v>
          </cell>
          <cell r="K859" t="str">
            <v>Công bố</v>
          </cell>
          <cell r="L859">
            <v>39972</v>
          </cell>
          <cell r="M859" t="str">
            <v>Bình thường</v>
          </cell>
          <cell r="N859" t="str">
            <v>Co phieu</v>
          </cell>
        </row>
        <row r="860">
          <cell r="C860" t="str">
            <v>TMG</v>
          </cell>
          <cell r="D860" t="str">
            <v>UC</v>
          </cell>
          <cell r="E860" t="str">
            <v>Hợp nhất</v>
          </cell>
          <cell r="F860">
            <v>0</v>
          </cell>
          <cell r="G860">
            <v>18000000</v>
          </cell>
          <cell r="H860">
            <v>0</v>
          </cell>
          <cell r="I860">
            <v>18000000</v>
          </cell>
          <cell r="J860" t="str">
            <v>qlny_caolinh, qlny_lananh</v>
          </cell>
          <cell r="K860" t="str">
            <v>Công bố</v>
          </cell>
          <cell r="L860">
            <v>42773</v>
          </cell>
          <cell r="M860" t="str">
            <v>Bình thường</v>
          </cell>
          <cell r="N860" t="str">
            <v>Co phieu</v>
          </cell>
        </row>
        <row r="861">
          <cell r="C861" t="str">
            <v>TMW</v>
          </cell>
          <cell r="D861" t="str">
            <v>UC</v>
          </cell>
          <cell r="E861" t="str">
            <v>Không hợp nhất</v>
          </cell>
          <cell r="F861">
            <v>0</v>
          </cell>
          <cell r="G861">
            <v>4662350</v>
          </cell>
          <cell r="H861">
            <v>0</v>
          </cell>
          <cell r="I861">
            <v>4662350</v>
          </cell>
          <cell r="J861" t="str">
            <v>qlny_caolinh, qlny_ducquy</v>
          </cell>
          <cell r="K861" t="str">
            <v>Công bố</v>
          </cell>
          <cell r="L861">
            <v>40170</v>
          </cell>
          <cell r="M861" t="str">
            <v>Bình thường</v>
          </cell>
          <cell r="N861" t="str">
            <v>Co phieu</v>
          </cell>
        </row>
        <row r="862">
          <cell r="C862" t="str">
            <v>TMX</v>
          </cell>
          <cell r="D862" t="str">
            <v>NY</v>
          </cell>
          <cell r="E862" t="str">
            <v>Không hợp nhất</v>
          </cell>
          <cell r="F862" t="str">
            <v>06000</v>
          </cell>
          <cell r="G862">
            <v>6000000</v>
          </cell>
          <cell r="H862">
            <v>0</v>
          </cell>
          <cell r="I862">
            <v>6000000</v>
          </cell>
          <cell r="J862" t="str">
            <v>qlny_ngoctuan, qlny_nguyenhung, qlny_nhatrang, qlny_phanngoc</v>
          </cell>
          <cell r="K862" t="str">
            <v>Công bố</v>
          </cell>
          <cell r="L862">
            <v>40119</v>
          </cell>
          <cell r="M862" t="str">
            <v>Bình thường</v>
          </cell>
          <cell r="N862" t="str">
            <v>Co phieu</v>
          </cell>
        </row>
        <row r="863">
          <cell r="C863" t="str">
            <v>TNB</v>
          </cell>
          <cell r="D863" t="str">
            <v>UC</v>
          </cell>
          <cell r="E863" t="str">
            <v>Không hợp nhất</v>
          </cell>
          <cell r="F863">
            <v>0</v>
          </cell>
          <cell r="G863">
            <v>11500000</v>
          </cell>
          <cell r="H863">
            <v>21009</v>
          </cell>
          <cell r="I863">
            <v>11478991</v>
          </cell>
          <cell r="J863" t="str">
            <v>qlny_caolinh, qlny_lananh</v>
          </cell>
          <cell r="K863" t="str">
            <v>Công bố</v>
          </cell>
          <cell r="L863">
            <v>40284</v>
          </cell>
          <cell r="M863" t="str">
            <v>Bình thường</v>
          </cell>
          <cell r="N863" t="str">
            <v>Co phieu</v>
          </cell>
        </row>
        <row r="864">
          <cell r="C864" t="str">
            <v>TND</v>
          </cell>
          <cell r="D864" t="str">
            <v>UC</v>
          </cell>
          <cell r="E864" t="str">
            <v>Không hợp nhất</v>
          </cell>
          <cell r="F864">
            <v>0</v>
          </cell>
          <cell r="G864">
            <v>16000000</v>
          </cell>
          <cell r="H864">
            <v>0</v>
          </cell>
          <cell r="I864">
            <v>16000000</v>
          </cell>
          <cell r="J864" t="str">
            <v>qlny_caolinh, qlny_lananh</v>
          </cell>
          <cell r="K864" t="str">
            <v>Công bố</v>
          </cell>
          <cell r="L864">
            <v>42426</v>
          </cell>
          <cell r="M864" t="str">
            <v>Bình thường</v>
          </cell>
          <cell r="N864" t="str">
            <v>Co phieu</v>
          </cell>
        </row>
        <row r="865">
          <cell r="C865" t="str">
            <v>TNG</v>
          </cell>
          <cell r="D865" t="str">
            <v>NY</v>
          </cell>
          <cell r="E865" t="str">
            <v>Không hợp nhất</v>
          </cell>
          <cell r="F865" t="str">
            <v>03000</v>
          </cell>
          <cell r="G865">
            <v>34264978</v>
          </cell>
          <cell r="H865">
            <v>0</v>
          </cell>
          <cell r="I865">
            <v>34264978</v>
          </cell>
          <cell r="J865" t="str">
            <v>qlny_dinhduong, qlny_haivan, qlny_vanhoc, qlny_xuanduc</v>
          </cell>
          <cell r="K865" t="str">
            <v>Công bố</v>
          </cell>
          <cell r="L865">
            <v>39408</v>
          </cell>
          <cell r="M865" t="str">
            <v>Bình thường</v>
          </cell>
          <cell r="N865" t="str">
            <v>Co phieu</v>
          </cell>
        </row>
        <row r="866">
          <cell r="C866" t="str">
            <v>TNM</v>
          </cell>
          <cell r="D866" t="str">
            <v>UC</v>
          </cell>
          <cell r="E866" t="str">
            <v>Không hợp nhất</v>
          </cell>
          <cell r="F866">
            <v>0</v>
          </cell>
          <cell r="G866">
            <v>3800000</v>
          </cell>
          <cell r="H866">
            <v>12960</v>
          </cell>
          <cell r="I866">
            <v>3787040</v>
          </cell>
          <cell r="J866" t="str">
            <v>qlny_caolinh, qlny_ducquy</v>
          </cell>
          <cell r="K866" t="str">
            <v>Công bố</v>
          </cell>
          <cell r="L866">
            <v>40113</v>
          </cell>
          <cell r="M866" t="str">
            <v>Bình thường</v>
          </cell>
          <cell r="N866" t="str">
            <v>Co phieu</v>
          </cell>
        </row>
        <row r="867">
          <cell r="C867" t="str">
            <v>TNP</v>
          </cell>
          <cell r="D867" t="str">
            <v>UC</v>
          </cell>
          <cell r="E867" t="str">
            <v>Không hợp nhất</v>
          </cell>
          <cell r="F867">
            <v>0</v>
          </cell>
          <cell r="G867">
            <v>7100000</v>
          </cell>
          <cell r="H867">
            <v>0</v>
          </cell>
          <cell r="I867">
            <v>7100000</v>
          </cell>
          <cell r="J867" t="str">
            <v>qlny_caolinh, qlny_ducquy</v>
          </cell>
          <cell r="K867" t="str">
            <v>Công bố</v>
          </cell>
          <cell r="L867">
            <v>42727</v>
          </cell>
          <cell r="M867" t="str">
            <v>Bình thường</v>
          </cell>
          <cell r="N867" t="str">
            <v>Co phieu</v>
          </cell>
        </row>
        <row r="868">
          <cell r="C868" t="str">
            <v>TNS</v>
          </cell>
          <cell r="D868" t="str">
            <v>UC</v>
          </cell>
          <cell r="E868" t="str">
            <v>Không hợp nhất</v>
          </cell>
          <cell r="F868">
            <v>0</v>
          </cell>
          <cell r="G868">
            <v>20000000</v>
          </cell>
          <cell r="H868">
            <v>0</v>
          </cell>
          <cell r="I868">
            <v>20000000</v>
          </cell>
          <cell r="J868" t="str">
            <v>qlny_caolinh, qlny_lananh</v>
          </cell>
          <cell r="K868" t="str">
            <v>Công bố</v>
          </cell>
          <cell r="L868">
            <v>42741</v>
          </cell>
          <cell r="M868" t="str">
            <v>Hạn chế giao dịch</v>
          </cell>
          <cell r="N868" t="str">
            <v>Co phieu</v>
          </cell>
        </row>
        <row r="869">
          <cell r="C869" t="str">
            <v>TNW</v>
          </cell>
          <cell r="D869" t="str">
            <v>UC</v>
          </cell>
          <cell r="E869" t="str">
            <v>Hợp nhất</v>
          </cell>
          <cell r="F869" t="str">
            <v>03000</v>
          </cell>
          <cell r="G869">
            <v>16000000</v>
          </cell>
          <cell r="H869">
            <v>0</v>
          </cell>
          <cell r="I869">
            <v>16000000</v>
          </cell>
          <cell r="J869" t="str">
            <v>qlny_caolinh, qlny_lananh</v>
          </cell>
          <cell r="K869" t="str">
            <v>Công bố</v>
          </cell>
          <cell r="L869">
            <v>42881</v>
          </cell>
          <cell r="M869" t="str">
            <v>Bình thường</v>
          </cell>
          <cell r="N869" t="str">
            <v>Co phieu</v>
          </cell>
        </row>
        <row r="870">
          <cell r="C870" t="str">
            <v>TNY</v>
          </cell>
          <cell r="D870" t="str">
            <v>UC</v>
          </cell>
          <cell r="E870" t="str">
            <v>Không hợp nhất</v>
          </cell>
          <cell r="F870">
            <v>0</v>
          </cell>
          <cell r="G870">
            <v>3000000</v>
          </cell>
          <cell r="H870">
            <v>0</v>
          </cell>
          <cell r="I870">
            <v>3000000</v>
          </cell>
          <cell r="J870" t="str">
            <v>qlny_caolinh, qlny_ducquy</v>
          </cell>
          <cell r="K870" t="str">
            <v>Công bố</v>
          </cell>
          <cell r="L870">
            <v>40709</v>
          </cell>
          <cell r="M870" t="str">
            <v>Bình thường</v>
          </cell>
          <cell r="N870" t="str">
            <v>Co phieu</v>
          </cell>
        </row>
        <row r="871">
          <cell r="C871" t="str">
            <v>TOP</v>
          </cell>
          <cell r="D871" t="str">
            <v>UC</v>
          </cell>
          <cell r="E871" t="str">
            <v>Hợp nhất</v>
          </cell>
          <cell r="F871" t="str">
            <v>06000</v>
          </cell>
          <cell r="G871">
            <v>25350000</v>
          </cell>
          <cell r="H871">
            <v>0</v>
          </cell>
          <cell r="I871">
            <v>25350000</v>
          </cell>
          <cell r="J871" t="str">
            <v>qlny_caolinh, qlny_ducquy</v>
          </cell>
          <cell r="K871" t="str">
            <v>Công bố</v>
          </cell>
          <cell r="L871">
            <v>42208</v>
          </cell>
          <cell r="M871" t="str">
            <v>Bình thường</v>
          </cell>
          <cell r="N871" t="str">
            <v>Co phieu</v>
          </cell>
        </row>
        <row r="872">
          <cell r="C872" t="str">
            <v>TPH</v>
          </cell>
          <cell r="D872" t="str">
            <v>NY</v>
          </cell>
          <cell r="E872" t="str">
            <v>Không hợp nhất</v>
          </cell>
          <cell r="F872" t="str">
            <v>03000</v>
          </cell>
          <cell r="G872">
            <v>2015985</v>
          </cell>
          <cell r="H872">
            <v>118900</v>
          </cell>
          <cell r="I872">
            <v>1897085</v>
          </cell>
          <cell r="J872" t="str">
            <v>qlny_ngoctuan, qlny_nguyenhung, qlny_nhatrang, qlny_phanngoc</v>
          </cell>
          <cell r="K872" t="str">
            <v>Công bố</v>
          </cell>
          <cell r="L872">
            <v>39066</v>
          </cell>
          <cell r="M872" t="str">
            <v>Bình thường</v>
          </cell>
          <cell r="N872" t="str">
            <v>Co phieu</v>
          </cell>
        </row>
        <row r="873">
          <cell r="C873" t="str">
            <v>TPP</v>
          </cell>
          <cell r="D873" t="str">
            <v>NY</v>
          </cell>
          <cell r="E873" t="str">
            <v>Hợp nhất</v>
          </cell>
          <cell r="F873" t="str">
            <v>03000</v>
          </cell>
          <cell r="G873">
            <v>6595151</v>
          </cell>
          <cell r="H873">
            <v>0</v>
          </cell>
          <cell r="I873">
            <v>6595151</v>
          </cell>
          <cell r="J873" t="str">
            <v>qlny_ngoctuan, qlny_nguyenhung, qlny_nhatrang, qlny_phanngoc</v>
          </cell>
          <cell r="K873" t="str">
            <v>Công bố</v>
          </cell>
          <cell r="L873">
            <v>39717</v>
          </cell>
          <cell r="M873" t="str">
            <v>Bình thường</v>
          </cell>
          <cell r="N873" t="str">
            <v>Co phieu</v>
          </cell>
        </row>
        <row r="874">
          <cell r="C874" t="str">
            <v>TPS</v>
          </cell>
          <cell r="D874" t="str">
            <v>UC</v>
          </cell>
          <cell r="E874" t="str">
            <v>Không hợp nhất</v>
          </cell>
          <cell r="F874">
            <v>0</v>
          </cell>
          <cell r="G874">
            <v>1600000</v>
          </cell>
          <cell r="H874">
            <v>0</v>
          </cell>
          <cell r="I874">
            <v>1600000</v>
          </cell>
          <cell r="J874" t="str">
            <v>qlny_caolinh, qlny_ducquy</v>
          </cell>
          <cell r="K874" t="str">
            <v>Công bố</v>
          </cell>
          <cell r="L874">
            <v>42339</v>
          </cell>
          <cell r="M874" t="str">
            <v>Bình thường</v>
          </cell>
          <cell r="N874" t="str">
            <v>Co phieu</v>
          </cell>
        </row>
        <row r="875">
          <cell r="C875" t="str">
            <v>TQN</v>
          </cell>
          <cell r="D875" t="str">
            <v>UC</v>
          </cell>
          <cell r="E875" t="str">
            <v>Không hợp nhất</v>
          </cell>
          <cell r="F875" t="str">
            <v>03000</v>
          </cell>
          <cell r="G875">
            <v>3600000</v>
          </cell>
          <cell r="H875">
            <v>0</v>
          </cell>
          <cell r="I875">
            <v>3600000</v>
          </cell>
          <cell r="J875" t="str">
            <v>qlny_caolinh, qlny_ducquy</v>
          </cell>
          <cell r="K875" t="str">
            <v>Công bố</v>
          </cell>
          <cell r="L875">
            <v>42774</v>
          </cell>
          <cell r="M875" t="str">
            <v>Bình thường</v>
          </cell>
          <cell r="N875" t="str">
            <v>Co phieu</v>
          </cell>
        </row>
        <row r="876">
          <cell r="C876" t="str">
            <v>TRS</v>
          </cell>
          <cell r="D876" t="str">
            <v>UC</v>
          </cell>
          <cell r="E876" t="str">
            <v>Không hợp nhất</v>
          </cell>
          <cell r="F876">
            <v>0</v>
          </cell>
          <cell r="G876">
            <v>2323624</v>
          </cell>
          <cell r="H876">
            <v>1330</v>
          </cell>
          <cell r="I876">
            <v>2322294</v>
          </cell>
          <cell r="J876" t="str">
            <v>qlny_caolinh, qlny_ducquy</v>
          </cell>
          <cell r="K876" t="str">
            <v>Công bố</v>
          </cell>
          <cell r="L876">
            <v>42265</v>
          </cell>
          <cell r="M876" t="str">
            <v>Bình thường</v>
          </cell>
          <cell r="N876" t="str">
            <v>Co phieu</v>
          </cell>
        </row>
        <row r="877">
          <cell r="C877" t="str">
            <v>TRT</v>
          </cell>
          <cell r="D877" t="str">
            <v>UC</v>
          </cell>
          <cell r="E877" t="str">
            <v>Không hợp nhất</v>
          </cell>
          <cell r="F877" t="str">
            <v>03000</v>
          </cell>
          <cell r="G877">
            <v>5500000</v>
          </cell>
          <cell r="H877">
            <v>0</v>
          </cell>
          <cell r="I877">
            <v>5500000</v>
          </cell>
          <cell r="J877" t="str">
            <v>qlny_caolinh, qlny_ducquy</v>
          </cell>
          <cell r="K877" t="str">
            <v>Công bố</v>
          </cell>
          <cell r="L877">
            <v>42810</v>
          </cell>
          <cell r="M877" t="str">
            <v>Bình thường</v>
          </cell>
          <cell r="N877" t="str">
            <v>Co phieu</v>
          </cell>
        </row>
        <row r="878">
          <cell r="C878" t="str">
            <v>TSB</v>
          </cell>
          <cell r="D878" t="str">
            <v>NY</v>
          </cell>
          <cell r="E878" t="str">
            <v>Không hợp nhất</v>
          </cell>
          <cell r="F878" t="str">
            <v>03000</v>
          </cell>
          <cell r="G878">
            <v>6745480</v>
          </cell>
          <cell r="H878">
            <v>0</v>
          </cell>
          <cell r="I878">
            <v>6745480</v>
          </cell>
          <cell r="J878" t="str">
            <v>qlny_ngoctuan, qlny_nguyenhung, qlny_nhatrang, qlny_phanngoc</v>
          </cell>
          <cell r="K878" t="str">
            <v>Công bố</v>
          </cell>
          <cell r="L878">
            <v>40553</v>
          </cell>
          <cell r="M878" t="str">
            <v>Bình thường</v>
          </cell>
          <cell r="N878" t="str">
            <v>Co phieu</v>
          </cell>
        </row>
        <row r="879">
          <cell r="C879" t="str">
            <v>TSG</v>
          </cell>
          <cell r="D879" t="str">
            <v>UC</v>
          </cell>
          <cell r="E879" t="str">
            <v>Không hợp nhất</v>
          </cell>
          <cell r="F879" t="str">
            <v>05000</v>
          </cell>
          <cell r="G879">
            <v>3074100</v>
          </cell>
          <cell r="H879">
            <v>0</v>
          </cell>
          <cell r="I879">
            <v>3074100</v>
          </cell>
          <cell r="J879" t="str">
            <v>qlny_caolinh, qlny_ducquy</v>
          </cell>
          <cell r="K879" t="str">
            <v>Công bố</v>
          </cell>
          <cell r="L879">
            <v>42843</v>
          </cell>
          <cell r="M879" t="str">
            <v>Bình thường</v>
          </cell>
          <cell r="N879" t="str">
            <v>Co phieu</v>
          </cell>
        </row>
        <row r="880">
          <cell r="C880" t="str">
            <v>TSM</v>
          </cell>
          <cell r="D880" t="str">
            <v>NY</v>
          </cell>
          <cell r="E880" t="str">
            <v>Hợp nhất</v>
          </cell>
          <cell r="F880" t="str">
            <v>03000</v>
          </cell>
          <cell r="G880">
            <v>2936140</v>
          </cell>
          <cell r="H880">
            <v>0</v>
          </cell>
          <cell r="I880">
            <v>2936140</v>
          </cell>
          <cell r="J880">
            <v>0</v>
          </cell>
          <cell r="K880" t="str">
            <v>Công bố</v>
          </cell>
          <cell r="L880">
            <v>40361</v>
          </cell>
          <cell r="M880" t="str">
            <v>Hủy bắt buộc</v>
          </cell>
          <cell r="N880" t="str">
            <v>Co phieu</v>
          </cell>
        </row>
        <row r="881">
          <cell r="C881" t="str">
            <v>TST</v>
          </cell>
          <cell r="D881" t="str">
            <v>NY</v>
          </cell>
          <cell r="E881" t="str">
            <v>Hợp nhất</v>
          </cell>
          <cell r="F881" t="str">
            <v>06000</v>
          </cell>
          <cell r="G881">
            <v>4800000</v>
          </cell>
          <cell r="H881">
            <v>0</v>
          </cell>
          <cell r="I881">
            <v>4800000</v>
          </cell>
          <cell r="J881" t="str">
            <v>qlny_dinhduong, qlny_haivan, qlny_vanhoc, qlny_xuanduc</v>
          </cell>
          <cell r="K881" t="str">
            <v>Công bố</v>
          </cell>
          <cell r="L881">
            <v>39429</v>
          </cell>
          <cell r="M881" t="str">
            <v>Cảnh báo</v>
          </cell>
          <cell r="N881" t="str">
            <v>Co phieu</v>
          </cell>
        </row>
        <row r="882">
          <cell r="C882" t="str">
            <v>TTB</v>
          </cell>
          <cell r="D882" t="str">
            <v>NY</v>
          </cell>
          <cell r="E882" t="str">
            <v>Không hợp nhất</v>
          </cell>
          <cell r="F882" t="str">
            <v>06000</v>
          </cell>
          <cell r="G882">
            <v>38700000</v>
          </cell>
          <cell r="H882">
            <v>0</v>
          </cell>
          <cell r="I882">
            <v>38700000</v>
          </cell>
          <cell r="J882" t="str">
            <v>qlny_dinhduong, qlny_haivan, qlny_vanhoc, qlny_xuanduc</v>
          </cell>
          <cell r="K882" t="str">
            <v>Công bố</v>
          </cell>
          <cell r="L882">
            <v>42030</v>
          </cell>
          <cell r="M882" t="str">
            <v>Bình thường</v>
          </cell>
          <cell r="N882" t="str">
            <v>Co phieu</v>
          </cell>
        </row>
        <row r="883">
          <cell r="C883" t="str">
            <v>TTC</v>
          </cell>
          <cell r="D883" t="str">
            <v>NY</v>
          </cell>
          <cell r="E883" t="str">
            <v>Không hợp nhất</v>
          </cell>
          <cell r="F883" t="str">
            <v>03000</v>
          </cell>
          <cell r="G883">
            <v>5992348</v>
          </cell>
          <cell r="H883">
            <v>51820</v>
          </cell>
          <cell r="I883">
            <v>5940528</v>
          </cell>
          <cell r="J883" t="str">
            <v>qlny_dinhduong, qlny_haivan, qlny_vanhoc, qlny_xuanduc</v>
          </cell>
          <cell r="K883" t="str">
            <v>Công bố</v>
          </cell>
          <cell r="L883">
            <v>40185</v>
          </cell>
          <cell r="M883" t="str">
            <v>Bình thường</v>
          </cell>
          <cell r="N883" t="str">
            <v>Co phieu</v>
          </cell>
        </row>
        <row r="884">
          <cell r="C884" t="str">
            <v>TTD</v>
          </cell>
          <cell r="D884" t="str">
            <v>UC</v>
          </cell>
          <cell r="E884" t="str">
            <v>Không hợp nhất</v>
          </cell>
          <cell r="F884">
            <v>0</v>
          </cell>
          <cell r="G884">
            <v>15552000</v>
          </cell>
          <cell r="H884">
            <v>0</v>
          </cell>
          <cell r="I884">
            <v>15552000</v>
          </cell>
          <cell r="J884" t="str">
            <v>qlny_caolinh, qlny_lananh</v>
          </cell>
          <cell r="K884" t="str">
            <v>Công bố</v>
          </cell>
          <cell r="L884">
            <v>42772</v>
          </cell>
          <cell r="M884" t="str">
            <v>Bình thường</v>
          </cell>
          <cell r="N884" t="str">
            <v>Co phieu</v>
          </cell>
        </row>
        <row r="885">
          <cell r="C885" t="str">
            <v>TTG</v>
          </cell>
          <cell r="D885" t="str">
            <v>UC</v>
          </cell>
          <cell r="E885" t="str">
            <v>Không hợp nhất</v>
          </cell>
          <cell r="F885">
            <v>0</v>
          </cell>
          <cell r="G885">
            <v>2000000</v>
          </cell>
          <cell r="H885">
            <v>50000</v>
          </cell>
          <cell r="I885">
            <v>1950000</v>
          </cell>
          <cell r="J885" t="str">
            <v>qlny_caolinh, qlny_ducquy</v>
          </cell>
          <cell r="K885" t="str">
            <v>Công bố</v>
          </cell>
          <cell r="L885">
            <v>40211</v>
          </cell>
          <cell r="M885" t="str">
            <v>Bình thường</v>
          </cell>
          <cell r="N885" t="str">
            <v>Co phieu</v>
          </cell>
        </row>
        <row r="886">
          <cell r="C886" t="str">
            <v>TTH</v>
          </cell>
          <cell r="D886" t="str">
            <v>NY</v>
          </cell>
          <cell r="E886" t="str">
            <v>Không hợp nhất</v>
          </cell>
          <cell r="F886" t="str">
            <v>06000</v>
          </cell>
          <cell r="G886">
            <v>12999998</v>
          </cell>
          <cell r="H886">
            <v>0</v>
          </cell>
          <cell r="I886">
            <v>12999998</v>
          </cell>
          <cell r="J886" t="str">
            <v>qlny_ngoctuan, qlny_nguyenhung, qlny_nhatrang, qlny_phanngoc</v>
          </cell>
          <cell r="K886" t="str">
            <v>Công bố</v>
          </cell>
          <cell r="L886">
            <v>42669</v>
          </cell>
          <cell r="M886" t="str">
            <v>Bình thường</v>
          </cell>
          <cell r="N886" t="str">
            <v>Co phieu</v>
          </cell>
        </row>
        <row r="887">
          <cell r="C887" t="str">
            <v>TTJ</v>
          </cell>
          <cell r="D887" t="str">
            <v>UC</v>
          </cell>
          <cell r="E887" t="str">
            <v>Không hợp nhất</v>
          </cell>
          <cell r="F887">
            <v>0</v>
          </cell>
          <cell r="G887">
            <v>3000000</v>
          </cell>
          <cell r="H887">
            <v>0</v>
          </cell>
          <cell r="I887">
            <v>3000000</v>
          </cell>
          <cell r="J887" t="str">
            <v>qlny_caolinh, qlny_ducquy</v>
          </cell>
          <cell r="K887" t="str">
            <v>Công bố</v>
          </cell>
          <cell r="L887">
            <v>42906</v>
          </cell>
          <cell r="M887" t="str">
            <v>Bình thường</v>
          </cell>
          <cell r="N887" t="str">
            <v>Co phieu</v>
          </cell>
        </row>
        <row r="888">
          <cell r="C888" t="str">
            <v>TTN</v>
          </cell>
          <cell r="D888" t="str">
            <v>UC</v>
          </cell>
          <cell r="E888" t="str">
            <v>Không hợp nhất</v>
          </cell>
          <cell r="F888">
            <v>0</v>
          </cell>
          <cell r="G888">
            <v>24485000</v>
          </cell>
          <cell r="H888">
            <v>0</v>
          </cell>
          <cell r="I888">
            <v>24485000</v>
          </cell>
          <cell r="J888" t="str">
            <v>qlny_caolinh, qlny_lananh</v>
          </cell>
          <cell r="K888" t="str">
            <v>Công bố</v>
          </cell>
          <cell r="L888">
            <v>42844</v>
          </cell>
          <cell r="M888" t="str">
            <v>Bình thường</v>
          </cell>
          <cell r="N888" t="str">
            <v>Co phieu</v>
          </cell>
        </row>
        <row r="889">
          <cell r="C889" t="str">
            <v>TTP</v>
          </cell>
          <cell r="D889" t="str">
            <v>UC</v>
          </cell>
          <cell r="E889" t="str">
            <v>Không hợp nhất</v>
          </cell>
          <cell r="F889">
            <v>0</v>
          </cell>
          <cell r="G889">
            <v>14999998</v>
          </cell>
          <cell r="H889">
            <v>1482228</v>
          </cell>
          <cell r="I889">
            <v>13517770</v>
          </cell>
          <cell r="J889" t="str">
            <v>qlny_caolinh, qlny_lananh</v>
          </cell>
          <cell r="K889" t="str">
            <v>Công bố</v>
          </cell>
          <cell r="L889">
            <v>42809</v>
          </cell>
          <cell r="M889" t="str">
            <v>Bình thường</v>
          </cell>
          <cell r="N889" t="str">
            <v>Co phieu</v>
          </cell>
        </row>
        <row r="890">
          <cell r="C890" t="str">
            <v>TTR</v>
          </cell>
          <cell r="D890" t="str">
            <v>UC</v>
          </cell>
          <cell r="E890" t="str">
            <v>Không hợp nhất</v>
          </cell>
          <cell r="F890">
            <v>0</v>
          </cell>
          <cell r="G890">
            <v>1993393</v>
          </cell>
          <cell r="H890">
            <v>0</v>
          </cell>
          <cell r="I890">
            <v>1993393</v>
          </cell>
          <cell r="J890" t="str">
            <v>qlny_caolinh, qlny_ducquy</v>
          </cell>
          <cell r="K890" t="str">
            <v>Công bố</v>
          </cell>
          <cell r="L890">
            <v>39817</v>
          </cell>
          <cell r="M890" t="str">
            <v>Bình thường</v>
          </cell>
          <cell r="N890" t="str">
            <v>Co phieu</v>
          </cell>
        </row>
        <row r="891">
          <cell r="C891" t="str">
            <v>TTS</v>
          </cell>
          <cell r="D891" t="str">
            <v>UC</v>
          </cell>
          <cell r="E891" t="str">
            <v>Không hợp nhất</v>
          </cell>
          <cell r="F891" t="str">
            <v>03000</v>
          </cell>
          <cell r="G891">
            <v>50800000</v>
          </cell>
          <cell r="H891">
            <v>0</v>
          </cell>
          <cell r="I891">
            <v>50800000</v>
          </cell>
          <cell r="J891" t="str">
            <v>qlny_caolinh, qlny_lananh</v>
          </cell>
          <cell r="K891" t="str">
            <v>Công bố</v>
          </cell>
          <cell r="L891">
            <v>42872</v>
          </cell>
          <cell r="M891" t="str">
            <v>Bình thường</v>
          </cell>
          <cell r="N891" t="str">
            <v>Co phieu</v>
          </cell>
        </row>
        <row r="892">
          <cell r="C892" t="str">
            <v>TTT</v>
          </cell>
          <cell r="D892" t="str">
            <v>NY</v>
          </cell>
          <cell r="E892" t="str">
            <v>Không hợp nhất</v>
          </cell>
          <cell r="F892" t="str">
            <v>05000</v>
          </cell>
          <cell r="G892">
            <v>4570210</v>
          </cell>
          <cell r="H892">
            <v>0</v>
          </cell>
          <cell r="I892">
            <v>4570210</v>
          </cell>
          <cell r="J892" t="str">
            <v>qlny_ngoctuan, qlny_nguyenhung, qlny_nhatrang, qlny_phanngoc</v>
          </cell>
          <cell r="K892" t="str">
            <v>Công bố</v>
          </cell>
          <cell r="L892">
            <v>42888</v>
          </cell>
          <cell r="M892" t="str">
            <v>Bình thường</v>
          </cell>
          <cell r="N892" t="str">
            <v>Co phieu</v>
          </cell>
        </row>
        <row r="893">
          <cell r="C893" t="str">
            <v>TTV</v>
          </cell>
          <cell r="D893" t="str">
            <v>UC</v>
          </cell>
          <cell r="E893" t="str">
            <v>Không hợp nhất</v>
          </cell>
          <cell r="F893">
            <v>0</v>
          </cell>
          <cell r="G893">
            <v>1313800</v>
          </cell>
          <cell r="H893">
            <v>0</v>
          </cell>
          <cell r="I893">
            <v>1313800</v>
          </cell>
          <cell r="J893" t="str">
            <v>qlny_caolinh, qlny_ducquy</v>
          </cell>
          <cell r="K893" t="str">
            <v>Hồ sơ thay đổi</v>
          </cell>
          <cell r="L893">
            <v>42653</v>
          </cell>
          <cell r="M893" t="str">
            <v>Bình thường</v>
          </cell>
          <cell r="N893" t="str">
            <v>Co phieu</v>
          </cell>
        </row>
        <row r="894">
          <cell r="C894" t="str">
            <v>TTZ</v>
          </cell>
          <cell r="D894" t="str">
            <v>NY</v>
          </cell>
          <cell r="E894" t="str">
            <v>Hợp nhất</v>
          </cell>
          <cell r="F894" t="str">
            <v>05000</v>
          </cell>
          <cell r="G894">
            <v>7000000</v>
          </cell>
          <cell r="H894">
            <v>0</v>
          </cell>
          <cell r="I894">
            <v>7000000</v>
          </cell>
          <cell r="J894" t="str">
            <v>qlny_dinhduong, qlny_haivan, qlny_vanhoc, qlny_xuanduc</v>
          </cell>
          <cell r="K894" t="str">
            <v>Công bố</v>
          </cell>
          <cell r="L894">
            <v>41303</v>
          </cell>
          <cell r="M894" t="str">
            <v>Bình thường</v>
          </cell>
          <cell r="N894" t="str">
            <v>Co phieu</v>
          </cell>
        </row>
        <row r="895">
          <cell r="C895" t="str">
            <v>TUG</v>
          </cell>
          <cell r="D895" t="str">
            <v>UC</v>
          </cell>
          <cell r="E895" t="str">
            <v>Không hợp nhất</v>
          </cell>
          <cell r="F895" t="str">
            <v>05000</v>
          </cell>
          <cell r="G895">
            <v>2700000</v>
          </cell>
          <cell r="H895">
            <v>0</v>
          </cell>
          <cell r="I895">
            <v>2700000</v>
          </cell>
          <cell r="J895" t="str">
            <v>qlny_caolinh, qlny_ducquy</v>
          </cell>
          <cell r="K895" t="str">
            <v>Công bố</v>
          </cell>
          <cell r="L895">
            <v>42787</v>
          </cell>
          <cell r="M895" t="str">
            <v>Bình thường</v>
          </cell>
          <cell r="N895" t="str">
            <v>Co phieu</v>
          </cell>
        </row>
        <row r="896">
          <cell r="C896" t="str">
            <v>TV2</v>
          </cell>
          <cell r="D896" t="str">
            <v>NY</v>
          </cell>
          <cell r="E896" t="str">
            <v>Không hợp nhất</v>
          </cell>
          <cell r="F896" t="str">
            <v>09000</v>
          </cell>
          <cell r="G896">
            <v>5863470</v>
          </cell>
          <cell r="H896">
            <v>0</v>
          </cell>
          <cell r="I896">
            <v>5863470</v>
          </cell>
          <cell r="J896" t="str">
            <v>qlny_dinhduong, qlny_haivan, qlny_vanhoc, qlny_xuanduc</v>
          </cell>
          <cell r="K896" t="str">
            <v>Công bố</v>
          </cell>
          <cell r="L896">
            <v>40099</v>
          </cell>
          <cell r="M896" t="str">
            <v>Bình thường</v>
          </cell>
          <cell r="N896" t="str">
            <v>Co phieu</v>
          </cell>
        </row>
        <row r="897">
          <cell r="C897" t="str">
            <v>TV3</v>
          </cell>
          <cell r="D897" t="str">
            <v>NY</v>
          </cell>
          <cell r="E897" t="str">
            <v>Không hợp nhất</v>
          </cell>
          <cell r="F897" t="str">
            <v>09000</v>
          </cell>
          <cell r="G897">
            <v>4057164</v>
          </cell>
          <cell r="H897">
            <v>14</v>
          </cell>
          <cell r="I897">
            <v>4057150</v>
          </cell>
          <cell r="J897" t="str">
            <v>qlny_dinhduong, qlny_haivan, qlny_vanhoc, qlny_xuanduc</v>
          </cell>
          <cell r="K897" t="str">
            <v>Công bố</v>
          </cell>
          <cell r="L897">
            <v>40148</v>
          </cell>
          <cell r="M897" t="str">
            <v>Bình thường</v>
          </cell>
          <cell r="N897" t="str">
            <v>Co phieu</v>
          </cell>
        </row>
        <row r="898">
          <cell r="C898" t="str">
            <v>TV4</v>
          </cell>
          <cell r="D898" t="str">
            <v>NY</v>
          </cell>
          <cell r="E898" t="str">
            <v>Không hợp nhất</v>
          </cell>
          <cell r="F898" t="str">
            <v>09000</v>
          </cell>
          <cell r="G898">
            <v>14599614</v>
          </cell>
          <cell r="H898">
            <v>64148</v>
          </cell>
          <cell r="I898">
            <v>14535466</v>
          </cell>
          <cell r="J898" t="str">
            <v>qlny_dinhduong, qlny_haivan, qlny_vanhoc, qlny_xuanduc</v>
          </cell>
          <cell r="K898" t="str">
            <v>Công bố</v>
          </cell>
          <cell r="L898">
            <v>39651</v>
          </cell>
          <cell r="M898" t="str">
            <v>Bình thường</v>
          </cell>
          <cell r="N898" t="str">
            <v>Co phieu</v>
          </cell>
        </row>
        <row r="899">
          <cell r="C899" t="str">
            <v>TVA</v>
          </cell>
          <cell r="D899" t="str">
            <v>UC</v>
          </cell>
          <cell r="E899" t="str">
            <v>Không hợp nhất</v>
          </cell>
          <cell r="F899" t="str">
            <v>04000</v>
          </cell>
          <cell r="G899">
            <v>1500000</v>
          </cell>
          <cell r="H899">
            <v>0</v>
          </cell>
          <cell r="I899">
            <v>1500000</v>
          </cell>
          <cell r="J899" t="str">
            <v>qlny_caolinh, qlny_ducquy</v>
          </cell>
          <cell r="K899" t="str">
            <v>Công bố</v>
          </cell>
          <cell r="L899">
            <v>42836</v>
          </cell>
          <cell r="M899" t="str">
            <v>Bình thường</v>
          </cell>
          <cell r="N899" t="str">
            <v>Co phieu</v>
          </cell>
        </row>
        <row r="900">
          <cell r="C900" t="str">
            <v>TVB</v>
          </cell>
          <cell r="D900" t="str">
            <v>UC</v>
          </cell>
          <cell r="E900" t="str">
            <v>Không hợp nhất</v>
          </cell>
          <cell r="F900">
            <v>0</v>
          </cell>
          <cell r="G900">
            <v>9600000</v>
          </cell>
          <cell r="H900">
            <v>0</v>
          </cell>
          <cell r="I900">
            <v>9600000</v>
          </cell>
          <cell r="J900" t="str">
            <v>qlny_caolinh, qlny_ducquy</v>
          </cell>
          <cell r="K900" t="str">
            <v>Công bố</v>
          </cell>
          <cell r="L900">
            <v>42173</v>
          </cell>
          <cell r="M900" t="str">
            <v>Bình thường</v>
          </cell>
          <cell r="N900" t="str">
            <v>Co phieu</v>
          </cell>
        </row>
        <row r="901">
          <cell r="C901" t="str">
            <v>TVC</v>
          </cell>
          <cell r="D901" t="str">
            <v>NY</v>
          </cell>
          <cell r="E901" t="str">
            <v>Hợp nhất</v>
          </cell>
          <cell r="F901" t="str">
            <v>09000</v>
          </cell>
          <cell r="G901">
            <v>36888630</v>
          </cell>
          <cell r="H901">
            <v>0</v>
          </cell>
          <cell r="I901">
            <v>36888630</v>
          </cell>
          <cell r="J901" t="str">
            <v>qlny_dinhduong, qlny_haivan, qlny_vanhoc, qlny_xuanduc</v>
          </cell>
          <cell r="K901" t="str">
            <v>Công bố</v>
          </cell>
          <cell r="L901">
            <v>41905</v>
          </cell>
          <cell r="M901" t="str">
            <v>Bình thường</v>
          </cell>
          <cell r="N901" t="str">
            <v>Co phieu</v>
          </cell>
        </row>
        <row r="902">
          <cell r="C902" t="str">
            <v>TVD</v>
          </cell>
          <cell r="D902" t="str">
            <v>NY</v>
          </cell>
          <cell r="E902" t="str">
            <v>Không hợp nhất</v>
          </cell>
          <cell r="F902" t="str">
            <v>02000</v>
          </cell>
          <cell r="G902">
            <v>44962864</v>
          </cell>
          <cell r="H902">
            <v>0</v>
          </cell>
          <cell r="I902">
            <v>44962864</v>
          </cell>
          <cell r="J902" t="str">
            <v>qlny_dinhduong, qlny_haivan, qlny_vanhoc, qlny_xuanduc</v>
          </cell>
          <cell r="K902" t="str">
            <v>Công bố</v>
          </cell>
          <cell r="L902">
            <v>40554</v>
          </cell>
          <cell r="M902" t="str">
            <v>Bình thường</v>
          </cell>
          <cell r="N902" t="str">
            <v>Co phieu</v>
          </cell>
        </row>
        <row r="903">
          <cell r="C903" t="str">
            <v>TVG</v>
          </cell>
          <cell r="D903" t="str">
            <v>UC</v>
          </cell>
          <cell r="E903" t="str">
            <v>Không hợp nhất</v>
          </cell>
          <cell r="F903">
            <v>0</v>
          </cell>
          <cell r="G903">
            <v>2029589</v>
          </cell>
          <cell r="H903">
            <v>0</v>
          </cell>
          <cell r="I903">
            <v>2029589</v>
          </cell>
          <cell r="J903" t="str">
            <v>qlny_caolinh, qlny_ducquy</v>
          </cell>
          <cell r="K903" t="str">
            <v>Công bố</v>
          </cell>
          <cell r="L903">
            <v>40203</v>
          </cell>
          <cell r="M903" t="str">
            <v>Bình thường</v>
          </cell>
          <cell r="N903" t="str">
            <v>Co phieu</v>
          </cell>
        </row>
        <row r="904">
          <cell r="C904" t="str">
            <v>TVM</v>
          </cell>
          <cell r="D904" t="str">
            <v>UC</v>
          </cell>
          <cell r="E904" t="str">
            <v>Hợp nhất</v>
          </cell>
          <cell r="F904" t="str">
            <v>09000</v>
          </cell>
          <cell r="G904">
            <v>2400000</v>
          </cell>
          <cell r="H904">
            <v>0</v>
          </cell>
          <cell r="I904">
            <v>2400000</v>
          </cell>
          <cell r="J904" t="str">
            <v>qlny_caolinh, qlny_ducquy</v>
          </cell>
          <cell r="K904" t="str">
            <v>Công bố</v>
          </cell>
          <cell r="L904">
            <v>42353</v>
          </cell>
          <cell r="M904" t="str">
            <v>Bình thường</v>
          </cell>
          <cell r="N904" t="str">
            <v>Co phieu</v>
          </cell>
        </row>
        <row r="905">
          <cell r="C905" t="str">
            <v>TVN</v>
          </cell>
          <cell r="D905" t="str">
            <v>UC</v>
          </cell>
          <cell r="E905" t="str">
            <v>Hợp nhất</v>
          </cell>
          <cell r="F905">
            <v>0</v>
          </cell>
          <cell r="G905">
            <v>678000000</v>
          </cell>
          <cell r="H905">
            <v>0</v>
          </cell>
          <cell r="I905">
            <v>678000000</v>
          </cell>
          <cell r="J905" t="str">
            <v>qlny_caolinh, qlny_lananh</v>
          </cell>
          <cell r="K905" t="str">
            <v>Công bố</v>
          </cell>
          <cell r="L905">
            <v>42387</v>
          </cell>
          <cell r="M905" t="str">
            <v>Bình thường</v>
          </cell>
          <cell r="N905" t="str">
            <v>Co phieu</v>
          </cell>
        </row>
        <row r="906">
          <cell r="C906" t="str">
            <v>TVU</v>
          </cell>
          <cell r="D906" t="str">
            <v>UC</v>
          </cell>
          <cell r="E906" t="str">
            <v>Không hợp nhất</v>
          </cell>
          <cell r="F906">
            <v>0</v>
          </cell>
          <cell r="G906">
            <v>1750000</v>
          </cell>
          <cell r="H906">
            <v>0</v>
          </cell>
          <cell r="I906">
            <v>1750000</v>
          </cell>
          <cell r="J906" t="str">
            <v>qlny_caolinh, qlny_ducquy</v>
          </cell>
          <cell r="K906" t="str">
            <v>Công bố</v>
          </cell>
          <cell r="L906">
            <v>42683</v>
          </cell>
          <cell r="M906" t="str">
            <v>Bình thường</v>
          </cell>
          <cell r="N906" t="str">
            <v>Co phieu</v>
          </cell>
        </row>
        <row r="907">
          <cell r="C907" t="str">
            <v>TW3</v>
          </cell>
          <cell r="D907" t="str">
            <v>UC</v>
          </cell>
          <cell r="E907" t="str">
            <v>Không hợp nhất</v>
          </cell>
          <cell r="F907">
            <v>0</v>
          </cell>
          <cell r="G907">
            <v>1750000</v>
          </cell>
          <cell r="H907">
            <v>0</v>
          </cell>
          <cell r="I907">
            <v>1750000</v>
          </cell>
          <cell r="J907" t="str">
            <v>qlny_caolinh, qlny_ducquy</v>
          </cell>
          <cell r="K907" t="str">
            <v>Công bố</v>
          </cell>
          <cell r="L907">
            <v>42661</v>
          </cell>
          <cell r="M907" t="str">
            <v>Bình thường</v>
          </cell>
          <cell r="N907" t="str">
            <v>Co phieu</v>
          </cell>
        </row>
        <row r="908">
          <cell r="C908" t="str">
            <v>TXM</v>
          </cell>
          <cell r="D908" t="str">
            <v>NY</v>
          </cell>
          <cell r="E908" t="str">
            <v>Không hợp nhất</v>
          </cell>
          <cell r="F908" t="str">
            <v>06000</v>
          </cell>
          <cell r="G908">
            <v>7000000</v>
          </cell>
          <cell r="H908">
            <v>0</v>
          </cell>
          <cell r="I908">
            <v>7000000</v>
          </cell>
          <cell r="J908" t="str">
            <v>qlny_dinhduong, qlny_haivan, qlny_vanhoc, qlny_xuanduc</v>
          </cell>
          <cell r="K908" t="str">
            <v>Công bố</v>
          </cell>
          <cell r="L908">
            <v>39062</v>
          </cell>
          <cell r="M908" t="str">
            <v>Bình thường</v>
          </cell>
          <cell r="N908" t="str">
            <v>Co phieu</v>
          </cell>
        </row>
        <row r="909">
          <cell r="C909" t="str">
            <v>UCT</v>
          </cell>
          <cell r="D909" t="str">
            <v>UC</v>
          </cell>
          <cell r="E909" t="str">
            <v>Không hợp nhất</v>
          </cell>
          <cell r="F909">
            <v>0</v>
          </cell>
          <cell r="G909">
            <v>5344345</v>
          </cell>
          <cell r="H909">
            <v>0</v>
          </cell>
          <cell r="I909">
            <v>5344345</v>
          </cell>
          <cell r="J909" t="str">
            <v>qlny_caolinh, qlny_dinhvinh</v>
          </cell>
          <cell r="K909" t="str">
            <v>Công bố</v>
          </cell>
          <cell r="L909">
            <v>42689</v>
          </cell>
          <cell r="M909" t="str">
            <v>Bình thường</v>
          </cell>
          <cell r="N909" t="str">
            <v>Co phieu</v>
          </cell>
        </row>
        <row r="910">
          <cell r="C910" t="str">
            <v>UDJ</v>
          </cell>
          <cell r="D910" t="str">
            <v>UC</v>
          </cell>
          <cell r="E910" t="str">
            <v>Không hợp nhất</v>
          </cell>
          <cell r="F910">
            <v>0</v>
          </cell>
          <cell r="G910">
            <v>16500000</v>
          </cell>
          <cell r="H910">
            <v>1889160</v>
          </cell>
          <cell r="I910">
            <v>14610840</v>
          </cell>
          <cell r="J910" t="str">
            <v>qlny_caolinh, qlny_lananh</v>
          </cell>
          <cell r="K910" t="str">
            <v>Công bố</v>
          </cell>
          <cell r="L910">
            <v>40169</v>
          </cell>
          <cell r="M910" t="str">
            <v>Bình thường</v>
          </cell>
          <cell r="N910" t="str">
            <v>Co phieu</v>
          </cell>
        </row>
        <row r="911">
          <cell r="C911" t="str">
            <v>UEM</v>
          </cell>
          <cell r="D911" t="str">
            <v>UC</v>
          </cell>
          <cell r="E911" t="str">
            <v>Không hợp nhất</v>
          </cell>
          <cell r="F911">
            <v>0</v>
          </cell>
          <cell r="G911">
            <v>1890000</v>
          </cell>
          <cell r="H911">
            <v>0</v>
          </cell>
          <cell r="I911">
            <v>1890000</v>
          </cell>
          <cell r="J911" t="str">
            <v>qlny_caolinh, qlny_dinhvinh</v>
          </cell>
          <cell r="K911" t="str">
            <v>Công bố</v>
          </cell>
          <cell r="L911">
            <v>42271</v>
          </cell>
          <cell r="M911" t="str">
            <v>Bình thường</v>
          </cell>
          <cell r="N911" t="str">
            <v>Co phieu</v>
          </cell>
        </row>
        <row r="912">
          <cell r="C912" t="str">
            <v>UNI</v>
          </cell>
          <cell r="D912" t="str">
            <v>NY</v>
          </cell>
          <cell r="E912" t="str">
            <v>Không hợp nhất</v>
          </cell>
          <cell r="F912" t="str">
            <v>04000</v>
          </cell>
          <cell r="G912">
            <v>15617632</v>
          </cell>
          <cell r="H912">
            <v>301600</v>
          </cell>
          <cell r="I912">
            <v>15316032</v>
          </cell>
          <cell r="J912" t="str">
            <v>qlny_dinhduong, qlny_haivan, qlny_vanhoc, qlny_xuanduc</v>
          </cell>
          <cell r="K912" t="str">
            <v>Công bố</v>
          </cell>
          <cell r="L912">
            <v>39972</v>
          </cell>
          <cell r="M912" t="str">
            <v>Bình thường</v>
          </cell>
          <cell r="N912" t="str">
            <v>Co phieu</v>
          </cell>
        </row>
        <row r="913">
          <cell r="C913" t="str">
            <v>UPC</v>
          </cell>
          <cell r="D913" t="str">
            <v>UC</v>
          </cell>
          <cell r="E913" t="str">
            <v>Không hợp nhất</v>
          </cell>
          <cell r="F913" t="str">
            <v>03000</v>
          </cell>
          <cell r="G913">
            <v>3400000</v>
          </cell>
          <cell r="H913">
            <v>0</v>
          </cell>
          <cell r="I913">
            <v>3400000</v>
          </cell>
          <cell r="J913" t="str">
            <v>qlny_caolinh, qlny_dinhvinh</v>
          </cell>
          <cell r="K913" t="str">
            <v>Công bố</v>
          </cell>
          <cell r="L913">
            <v>42846</v>
          </cell>
          <cell r="M913" t="str">
            <v>Bình thường</v>
          </cell>
          <cell r="N913" t="str">
            <v>Co phieu</v>
          </cell>
        </row>
        <row r="914">
          <cell r="C914" t="str">
            <v>UPH</v>
          </cell>
          <cell r="D914" t="str">
            <v>UC</v>
          </cell>
          <cell r="E914" t="str">
            <v>Không hợp nhất</v>
          </cell>
          <cell r="F914">
            <v>0</v>
          </cell>
          <cell r="G914">
            <v>13294641</v>
          </cell>
          <cell r="H914">
            <v>0</v>
          </cell>
          <cell r="I914">
            <v>13294641</v>
          </cell>
          <cell r="J914" t="str">
            <v>qlny_caolinh, qlny_lananh</v>
          </cell>
          <cell r="K914" t="str">
            <v>Công bố</v>
          </cell>
          <cell r="L914">
            <v>42733</v>
          </cell>
          <cell r="M914" t="str">
            <v>Bình thường</v>
          </cell>
          <cell r="N914" t="str">
            <v>Co phieu</v>
          </cell>
        </row>
        <row r="915">
          <cell r="C915" t="str">
            <v>USC</v>
          </cell>
          <cell r="D915" t="str">
            <v>UC</v>
          </cell>
          <cell r="E915" t="str">
            <v>Không hợp nhất</v>
          </cell>
          <cell r="F915" t="str">
            <v>09000</v>
          </cell>
          <cell r="G915">
            <v>5500000</v>
          </cell>
          <cell r="H915">
            <v>0</v>
          </cell>
          <cell r="I915">
            <v>5500000</v>
          </cell>
          <cell r="J915" t="str">
            <v>qlny_caolinh, qlny_dinhvinh</v>
          </cell>
          <cell r="K915" t="str">
            <v>Công bố</v>
          </cell>
          <cell r="L915">
            <v>42772</v>
          </cell>
          <cell r="M915" t="str">
            <v>Bình thường</v>
          </cell>
          <cell r="N915" t="str">
            <v>Co phieu</v>
          </cell>
        </row>
        <row r="916">
          <cell r="C916" t="str">
            <v>V11</v>
          </cell>
          <cell r="D916" t="str">
            <v>UC</v>
          </cell>
          <cell r="E916" t="str">
            <v>Không hợp nhất</v>
          </cell>
          <cell r="F916">
            <v>0</v>
          </cell>
          <cell r="G916">
            <v>8399889</v>
          </cell>
          <cell r="H916">
            <v>0</v>
          </cell>
          <cell r="I916">
            <v>8399889</v>
          </cell>
          <cell r="J916" t="str">
            <v>qlny_caolinh, qlny_dinhvinh</v>
          </cell>
          <cell r="K916" t="str">
            <v>Công bố</v>
          </cell>
          <cell r="L916">
            <v>39797</v>
          </cell>
          <cell r="M916" t="str">
            <v>Hạn chế giao dịch</v>
          </cell>
          <cell r="N916" t="str">
            <v>Co phieu</v>
          </cell>
        </row>
        <row r="917">
          <cell r="C917" t="str">
            <v>V12</v>
          </cell>
          <cell r="D917" t="str">
            <v>NY</v>
          </cell>
          <cell r="E917" t="str">
            <v>Không hợp nhất</v>
          </cell>
          <cell r="F917" t="str">
            <v>04000</v>
          </cell>
          <cell r="G917">
            <v>5818000</v>
          </cell>
          <cell r="H917">
            <v>0</v>
          </cell>
          <cell r="I917">
            <v>5818000</v>
          </cell>
          <cell r="J917" t="str">
            <v>qlny_dinhduong, qlny_haivan, qlny_vanhoc, qlny_xuanduc</v>
          </cell>
          <cell r="K917" t="str">
            <v>Công bố</v>
          </cell>
          <cell r="L917">
            <v>40183</v>
          </cell>
          <cell r="M917" t="str">
            <v>Bình thường</v>
          </cell>
          <cell r="N917" t="str">
            <v>Co phieu</v>
          </cell>
        </row>
        <row r="918">
          <cell r="C918" t="str">
            <v>V15</v>
          </cell>
          <cell r="D918" t="str">
            <v>UC</v>
          </cell>
          <cell r="E918" t="str">
            <v>Không hợp nhất</v>
          </cell>
          <cell r="F918" t="str">
            <v>04000</v>
          </cell>
          <cell r="G918">
            <v>10000000</v>
          </cell>
          <cell r="H918">
            <v>0</v>
          </cell>
          <cell r="I918">
            <v>10000000</v>
          </cell>
          <cell r="J918" t="str">
            <v>qlny_caolinh, qlny_dinhvinh</v>
          </cell>
          <cell r="K918" t="str">
            <v>Công bố</v>
          </cell>
          <cell r="L918">
            <v>42206</v>
          </cell>
          <cell r="M918" t="str">
            <v>Hạn chế giao dịch</v>
          </cell>
          <cell r="N918" t="str">
            <v>Co phieu</v>
          </cell>
        </row>
        <row r="919">
          <cell r="C919" t="str">
            <v>V21</v>
          </cell>
          <cell r="D919" t="str">
            <v>NY</v>
          </cell>
          <cell r="E919" t="str">
            <v>Không hợp nhất</v>
          </cell>
          <cell r="F919" t="str">
            <v>04000</v>
          </cell>
          <cell r="G919">
            <v>11999789</v>
          </cell>
          <cell r="H919">
            <v>0</v>
          </cell>
          <cell r="I919">
            <v>11999789</v>
          </cell>
          <cell r="J919" t="str">
            <v>qlny_dinhduong, qlny_haivan, qlny_vanhoc, qlny_xuanduc</v>
          </cell>
          <cell r="K919" t="str">
            <v>Công bố</v>
          </cell>
          <cell r="L919">
            <v>40289</v>
          </cell>
          <cell r="M919" t="str">
            <v>Cảnh báo</v>
          </cell>
          <cell r="N919" t="str">
            <v>Co phieu</v>
          </cell>
        </row>
        <row r="920">
          <cell r="C920" t="str">
            <v>VAT</v>
          </cell>
          <cell r="D920" t="str">
            <v>NY</v>
          </cell>
          <cell r="E920" t="str">
            <v>Không hợp nhất</v>
          </cell>
          <cell r="F920" t="str">
            <v>04000</v>
          </cell>
          <cell r="G920">
            <v>4199796</v>
          </cell>
          <cell r="H920">
            <v>68000</v>
          </cell>
          <cell r="I920">
            <v>4131796</v>
          </cell>
          <cell r="J920" t="str">
            <v>qlny_dinhduong, qlny_haivan, qlny_vanhoc, qlny_xuanduc</v>
          </cell>
          <cell r="K920" t="str">
            <v>Công bố</v>
          </cell>
          <cell r="L920">
            <v>40527</v>
          </cell>
          <cell r="M920" t="str">
            <v>Bình thường</v>
          </cell>
          <cell r="N920" t="str">
            <v>Co phieu</v>
          </cell>
        </row>
        <row r="921">
          <cell r="C921" t="str">
            <v>VBC</v>
          </cell>
          <cell r="D921" t="str">
            <v>NY</v>
          </cell>
          <cell r="E921" t="str">
            <v>Không hợp nhất</v>
          </cell>
          <cell r="F921" t="str">
            <v>03000</v>
          </cell>
          <cell r="G921">
            <v>2999989</v>
          </cell>
          <cell r="H921">
            <v>0</v>
          </cell>
          <cell r="I921">
            <v>2999989</v>
          </cell>
          <cell r="J921" t="str">
            <v>qlny_dinhduong, qlny_haivan, qlny_vanhoc, qlny_xuanduc</v>
          </cell>
          <cell r="K921" t="str">
            <v>Công bố</v>
          </cell>
          <cell r="L921">
            <v>40254</v>
          </cell>
          <cell r="M921" t="str">
            <v>Bình thường</v>
          </cell>
          <cell r="N921" t="str">
            <v>Co phieu</v>
          </cell>
        </row>
        <row r="922">
          <cell r="C922" t="str">
            <v>VBG</v>
          </cell>
          <cell r="D922" t="str">
            <v>UC</v>
          </cell>
          <cell r="E922" t="str">
            <v>Hợp nhất</v>
          </cell>
          <cell r="F922" t="str">
            <v>02000</v>
          </cell>
          <cell r="G922">
            <v>8600000</v>
          </cell>
          <cell r="H922">
            <v>0</v>
          </cell>
          <cell r="I922">
            <v>8600000</v>
          </cell>
          <cell r="J922" t="str">
            <v>qlny_caolinh, qlny_dinhvinh</v>
          </cell>
          <cell r="K922" t="str">
            <v>Công bố</v>
          </cell>
          <cell r="L922">
            <v>42818</v>
          </cell>
          <cell r="M922" t="str">
            <v>Bình thường</v>
          </cell>
          <cell r="N922" t="str">
            <v>Co phieu</v>
          </cell>
        </row>
        <row r="923">
          <cell r="C923" t="str">
            <v>VBH</v>
          </cell>
          <cell r="D923" t="str">
            <v>UC</v>
          </cell>
          <cell r="E923" t="str">
            <v>Không hợp nhất</v>
          </cell>
          <cell r="F923" t="str">
            <v>03000</v>
          </cell>
          <cell r="G923">
            <v>2900000</v>
          </cell>
          <cell r="H923">
            <v>0</v>
          </cell>
          <cell r="I923">
            <v>2900000</v>
          </cell>
          <cell r="J923" t="str">
            <v>qlny_caolinh, qlny_dinhduong, qlny_dinhvinh, qlny_haivan, qlny_vanhoc, qlny_xuanduc</v>
          </cell>
          <cell r="K923" t="str">
            <v>Công bố</v>
          </cell>
          <cell r="L923">
            <v>42891</v>
          </cell>
          <cell r="M923" t="str">
            <v>Bình thường</v>
          </cell>
          <cell r="N923" t="str">
            <v>Co phieu</v>
          </cell>
        </row>
        <row r="924">
          <cell r="C924" t="str">
            <v>VC1</v>
          </cell>
          <cell r="D924" t="str">
            <v>NY</v>
          </cell>
          <cell r="E924" t="str">
            <v>Không hợp nhất</v>
          </cell>
          <cell r="F924">
            <v>0</v>
          </cell>
          <cell r="G924">
            <v>7400000</v>
          </cell>
          <cell r="H924">
            <v>195800</v>
          </cell>
          <cell r="I924">
            <v>7204200</v>
          </cell>
          <cell r="J924" t="str">
            <v>qlny_dinhduong, qlny_haivan, qlny_vanhoc, qlny_xuanduc</v>
          </cell>
          <cell r="K924" t="str">
            <v>Công bố</v>
          </cell>
          <cell r="L924">
            <v>39947</v>
          </cell>
          <cell r="M924" t="str">
            <v>Bình thường</v>
          </cell>
          <cell r="N924" t="str">
            <v>Co phieu</v>
          </cell>
        </row>
        <row r="925">
          <cell r="C925" t="str">
            <v>VC2</v>
          </cell>
          <cell r="D925" t="str">
            <v>NY</v>
          </cell>
          <cell r="E925" t="str">
            <v>Hợp nhất</v>
          </cell>
          <cell r="F925" t="str">
            <v>04000</v>
          </cell>
          <cell r="G925">
            <v>15000000</v>
          </cell>
          <cell r="H925">
            <v>0</v>
          </cell>
          <cell r="I925">
            <v>15000000</v>
          </cell>
          <cell r="J925" t="str">
            <v>qlny_dinhduong, qlny_haivan, qlny_vanhoc, qlny_xuanduc</v>
          </cell>
          <cell r="K925" t="str">
            <v>Công bố</v>
          </cell>
          <cell r="L925">
            <v>39062</v>
          </cell>
          <cell r="M925" t="str">
            <v>Bình thường</v>
          </cell>
          <cell r="N925" t="str">
            <v>Co phieu</v>
          </cell>
        </row>
        <row r="926">
          <cell r="C926" t="str">
            <v>VC3</v>
          </cell>
          <cell r="D926" t="str">
            <v>NY</v>
          </cell>
          <cell r="E926" t="str">
            <v>Hợp nhất</v>
          </cell>
          <cell r="F926" t="str">
            <v>11000</v>
          </cell>
          <cell r="G926">
            <v>28379461</v>
          </cell>
          <cell r="H926">
            <v>0</v>
          </cell>
          <cell r="I926">
            <v>28379461</v>
          </cell>
          <cell r="J926" t="str">
            <v>qlny_dinhduong, qlny_haivan, qlny_vanhoc, qlny_xuanduc</v>
          </cell>
          <cell r="K926" t="str">
            <v>Công bố</v>
          </cell>
          <cell r="L926">
            <v>39429</v>
          </cell>
          <cell r="M926" t="str">
            <v>Bình thường</v>
          </cell>
          <cell r="N926" t="str">
            <v>Co phieu</v>
          </cell>
        </row>
        <row r="927">
          <cell r="C927" t="str">
            <v>VC5</v>
          </cell>
          <cell r="D927" t="str">
            <v>UC</v>
          </cell>
          <cell r="E927" t="str">
            <v>Không hợp nhất</v>
          </cell>
          <cell r="F927" t="str">
            <v>04000</v>
          </cell>
          <cell r="G927">
            <v>5000000</v>
          </cell>
          <cell r="H927">
            <v>0</v>
          </cell>
          <cell r="I927">
            <v>5000000</v>
          </cell>
          <cell r="J927" t="str">
            <v>qlny_caolinh, qlny_dinhvinh</v>
          </cell>
          <cell r="K927" t="str">
            <v>Công bố</v>
          </cell>
          <cell r="L927">
            <v>42524</v>
          </cell>
          <cell r="M927" t="str">
            <v>Hạn chế giao dịch</v>
          </cell>
          <cell r="N927" t="str">
            <v>Co phieu</v>
          </cell>
        </row>
        <row r="928">
          <cell r="C928" t="str">
            <v>VC6</v>
          </cell>
          <cell r="D928" t="str">
            <v>NY</v>
          </cell>
          <cell r="E928" t="str">
            <v>Không hợp nhất</v>
          </cell>
          <cell r="F928" t="str">
            <v>04000</v>
          </cell>
          <cell r="G928">
            <v>8000000</v>
          </cell>
          <cell r="H928">
            <v>0</v>
          </cell>
          <cell r="I928">
            <v>8000000</v>
          </cell>
          <cell r="J928" t="str">
            <v>qlny_dinhduong, qlny_haivan, qlny_vanhoc, qlny_xuanduc</v>
          </cell>
          <cell r="K928" t="str">
            <v>Công bố</v>
          </cell>
          <cell r="L928">
            <v>39475</v>
          </cell>
          <cell r="M928" t="str">
            <v>Bình thường</v>
          </cell>
          <cell r="N928" t="str">
            <v>Co phieu</v>
          </cell>
        </row>
        <row r="929">
          <cell r="C929" t="str">
            <v>VC7</v>
          </cell>
          <cell r="D929" t="str">
            <v>NY</v>
          </cell>
          <cell r="E929" t="str">
            <v>Không hợp nhất</v>
          </cell>
          <cell r="F929" t="str">
            <v>04000</v>
          </cell>
          <cell r="G929">
            <v>10999984</v>
          </cell>
          <cell r="H929">
            <v>314</v>
          </cell>
          <cell r="I929">
            <v>10999670</v>
          </cell>
          <cell r="J929" t="str">
            <v>qlny_dinhduong, qlny_haivan, qlny_vanhoc, qlny_xuanduc</v>
          </cell>
          <cell r="K929" t="str">
            <v>Công bố</v>
          </cell>
          <cell r="L929">
            <v>39444</v>
          </cell>
          <cell r="M929" t="str">
            <v>Bình thường</v>
          </cell>
          <cell r="N929" t="str">
            <v>Co phieu</v>
          </cell>
        </row>
        <row r="930">
          <cell r="C930" t="str">
            <v>VC9</v>
          </cell>
          <cell r="D930" t="str">
            <v>NY</v>
          </cell>
          <cell r="E930" t="str">
            <v>Không hợp nhất</v>
          </cell>
          <cell r="F930" t="str">
            <v>04000</v>
          </cell>
          <cell r="G930">
            <v>12000000</v>
          </cell>
          <cell r="H930">
            <v>304800</v>
          </cell>
          <cell r="I930">
            <v>11695200</v>
          </cell>
          <cell r="J930" t="str">
            <v>qlny_dinhduong, qlny_haivan, qlny_vanhoc, qlny_xuanduc</v>
          </cell>
          <cell r="K930" t="str">
            <v>Công bố</v>
          </cell>
          <cell r="L930">
            <v>40122</v>
          </cell>
          <cell r="M930" t="str">
            <v>Bình thường</v>
          </cell>
          <cell r="N930" t="str">
            <v>Co phieu</v>
          </cell>
        </row>
        <row r="931">
          <cell r="C931" t="str">
            <v>VCA</v>
          </cell>
          <cell r="D931" t="str">
            <v>UC</v>
          </cell>
          <cell r="E931" t="str">
            <v>Không hợp nhất</v>
          </cell>
          <cell r="F931">
            <v>0</v>
          </cell>
          <cell r="G931">
            <v>15187322</v>
          </cell>
          <cell r="H931">
            <v>0</v>
          </cell>
          <cell r="I931">
            <v>15187322</v>
          </cell>
          <cell r="J931" t="str">
            <v>qlny_caolinh, qlny_lananh</v>
          </cell>
          <cell r="K931" t="str">
            <v>Hồ sơ thay đổi</v>
          </cell>
          <cell r="L931">
            <v>40595</v>
          </cell>
          <cell r="M931" t="str">
            <v>Bình thường</v>
          </cell>
          <cell r="N931" t="str">
            <v>Co phieu</v>
          </cell>
        </row>
        <row r="932">
          <cell r="C932" t="str">
            <v>VCC</v>
          </cell>
          <cell r="D932" t="str">
            <v>NY</v>
          </cell>
          <cell r="E932" t="str">
            <v>Không hợp nhất</v>
          </cell>
          <cell r="F932" t="str">
            <v>04000</v>
          </cell>
          <cell r="G932">
            <v>12000000</v>
          </cell>
          <cell r="H932">
            <v>0</v>
          </cell>
          <cell r="I932">
            <v>12000000</v>
          </cell>
          <cell r="J932" t="str">
            <v>qlny_dinhduong, qlny_haivan, qlny_vanhoc, qlny_xuanduc</v>
          </cell>
          <cell r="K932" t="str">
            <v>Công bố</v>
          </cell>
          <cell r="L932">
            <v>39849</v>
          </cell>
          <cell r="M932" t="str">
            <v>Bình thường</v>
          </cell>
          <cell r="N932" t="str">
            <v>Co phieu</v>
          </cell>
        </row>
        <row r="933">
          <cell r="C933" t="str">
            <v>VCE</v>
          </cell>
          <cell r="D933" t="str">
            <v>UC</v>
          </cell>
          <cell r="E933" t="str">
            <v>Không hợp nhất</v>
          </cell>
          <cell r="F933">
            <v>0</v>
          </cell>
          <cell r="G933">
            <v>5000000</v>
          </cell>
          <cell r="H933">
            <v>0</v>
          </cell>
          <cell r="I933">
            <v>5000000</v>
          </cell>
          <cell r="J933" t="str">
            <v>qlny_caolinh, qlny_dinhvinh</v>
          </cell>
          <cell r="K933" t="str">
            <v>Công bố</v>
          </cell>
          <cell r="L933">
            <v>42733</v>
          </cell>
          <cell r="M933" t="str">
            <v>Bình thường</v>
          </cell>
          <cell r="N933" t="str">
            <v>Co phieu</v>
          </cell>
        </row>
        <row r="934">
          <cell r="C934" t="str">
            <v>VCG</v>
          </cell>
          <cell r="D934" t="str">
            <v>NY</v>
          </cell>
          <cell r="E934" t="str">
            <v>Hợp nhất</v>
          </cell>
          <cell r="F934" t="str">
            <v>04000</v>
          </cell>
          <cell r="G934">
            <v>441710673</v>
          </cell>
          <cell r="H934">
            <v>0</v>
          </cell>
          <cell r="I934">
            <v>441710673</v>
          </cell>
          <cell r="J934" t="str">
            <v>qlny_dinhduong, qlny_haivan, qlny_vanhoc, qlny_xuanduc</v>
          </cell>
          <cell r="K934" t="str">
            <v>Công bố</v>
          </cell>
          <cell r="L934">
            <v>39696</v>
          </cell>
          <cell r="M934" t="str">
            <v>Bình thường</v>
          </cell>
          <cell r="N934" t="str">
            <v>Co phieu</v>
          </cell>
        </row>
        <row r="935">
          <cell r="C935" t="str">
            <v>VCH</v>
          </cell>
          <cell r="D935" t="str">
            <v>NY</v>
          </cell>
          <cell r="E935" t="str">
            <v>Hợp nhất</v>
          </cell>
          <cell r="F935" t="str">
            <v>04000</v>
          </cell>
          <cell r="G935">
            <v>4000000</v>
          </cell>
          <cell r="H935">
            <v>0</v>
          </cell>
          <cell r="I935">
            <v>4000000</v>
          </cell>
          <cell r="J935">
            <v>0</v>
          </cell>
          <cell r="K935" t="str">
            <v>Công bố</v>
          </cell>
          <cell r="L935">
            <v>40380</v>
          </cell>
          <cell r="M935" t="str">
            <v>Hủy bắt buộc</v>
          </cell>
          <cell r="N935" t="str">
            <v>Co phieu</v>
          </cell>
        </row>
        <row r="936">
          <cell r="C936" t="str">
            <v>VCM</v>
          </cell>
          <cell r="D936" t="str">
            <v>NY</v>
          </cell>
          <cell r="E936" t="str">
            <v>Không hợp nhất</v>
          </cell>
          <cell r="F936" t="str">
            <v>09000</v>
          </cell>
          <cell r="G936">
            <v>3000000</v>
          </cell>
          <cell r="H936">
            <v>0</v>
          </cell>
          <cell r="I936">
            <v>3000000</v>
          </cell>
          <cell r="J936" t="str">
            <v>qlny_dinhduong, qlny_haivan, qlny_vanhoc, qlny_xuanduc</v>
          </cell>
          <cell r="K936" t="str">
            <v>Công bố</v>
          </cell>
          <cell r="L936">
            <v>40309</v>
          </cell>
          <cell r="M936" t="str">
            <v>Bình thường</v>
          </cell>
          <cell r="N936" t="str">
            <v>Co phieu</v>
          </cell>
        </row>
        <row r="937">
          <cell r="C937" t="str">
            <v>VCP</v>
          </cell>
          <cell r="D937" t="str">
            <v>UC</v>
          </cell>
          <cell r="E937" t="str">
            <v>Hợp nhất</v>
          </cell>
          <cell r="F937">
            <v>0</v>
          </cell>
          <cell r="G937">
            <v>45599995</v>
          </cell>
          <cell r="H937">
            <v>0</v>
          </cell>
          <cell r="I937">
            <v>45599995</v>
          </cell>
          <cell r="J937" t="str">
            <v>qlny_caolinh, qlny_lananh</v>
          </cell>
          <cell r="K937" t="str">
            <v>Công bố</v>
          </cell>
          <cell r="L937">
            <v>42720</v>
          </cell>
          <cell r="M937" t="str">
            <v>Bình thường</v>
          </cell>
          <cell r="N937" t="str">
            <v>Co phieu</v>
          </cell>
        </row>
        <row r="938">
          <cell r="C938" t="str">
            <v>VCR</v>
          </cell>
          <cell r="D938" t="str">
            <v>NY</v>
          </cell>
          <cell r="E938" t="str">
            <v>Không hợp nhất</v>
          </cell>
          <cell r="F938" t="str">
            <v>06000</v>
          </cell>
          <cell r="G938">
            <v>36000000</v>
          </cell>
          <cell r="H938">
            <v>760000</v>
          </cell>
          <cell r="I938">
            <v>35240000</v>
          </cell>
          <cell r="J938" t="str">
            <v>qlny_dinhduong, qlny_haivan, qlny_vanhoc, qlny_xuanduc</v>
          </cell>
          <cell r="K938" t="str">
            <v>Công bố</v>
          </cell>
          <cell r="L938">
            <v>40308</v>
          </cell>
          <cell r="M938" t="str">
            <v>Cảnh báo</v>
          </cell>
          <cell r="N938" t="str">
            <v>Co phieu</v>
          </cell>
        </row>
        <row r="939">
          <cell r="C939" t="str">
            <v>VCS</v>
          </cell>
          <cell r="D939" t="str">
            <v>NY</v>
          </cell>
          <cell r="E939" t="str">
            <v>Hợp nhất</v>
          </cell>
          <cell r="F939" t="str">
            <v>03000</v>
          </cell>
          <cell r="G939">
            <v>60000000</v>
          </cell>
          <cell r="H939">
            <v>0</v>
          </cell>
          <cell r="I939">
            <v>60000000</v>
          </cell>
          <cell r="J939" t="str">
            <v>qlny_dinhduong, qlny_haivan, qlny_vanhoc, qlny_xuanduc</v>
          </cell>
          <cell r="K939" t="str">
            <v>Công bố</v>
          </cell>
          <cell r="L939">
            <v>39433</v>
          </cell>
          <cell r="M939" t="str">
            <v>Bình thường</v>
          </cell>
          <cell r="N939" t="str">
            <v>Co phieu</v>
          </cell>
        </row>
        <row r="940">
          <cell r="C940" t="str">
            <v>VCT</v>
          </cell>
          <cell r="D940" t="str">
            <v>UC</v>
          </cell>
          <cell r="E940" t="str">
            <v>Hợp nhất</v>
          </cell>
          <cell r="F940">
            <v>0</v>
          </cell>
          <cell r="G940">
            <v>1100000</v>
          </cell>
          <cell r="H940">
            <v>0</v>
          </cell>
          <cell r="I940">
            <v>1100000</v>
          </cell>
          <cell r="J940" t="str">
            <v>qlny_caolinh, qlny_dinhvinh</v>
          </cell>
          <cell r="K940" t="str">
            <v>Công bố</v>
          </cell>
          <cell r="L940">
            <v>40374</v>
          </cell>
          <cell r="M940" t="str">
            <v>Bình thường</v>
          </cell>
          <cell r="N940" t="str">
            <v>Co phieu</v>
          </cell>
        </row>
        <row r="941">
          <cell r="C941" t="str">
            <v>VCV</v>
          </cell>
          <cell r="D941" t="str">
            <v>NY</v>
          </cell>
          <cell r="E941" t="str">
            <v>Không hợp nhất</v>
          </cell>
          <cell r="F941" t="str">
            <v>05000</v>
          </cell>
          <cell r="G941">
            <v>11007183</v>
          </cell>
          <cell r="H941">
            <v>0</v>
          </cell>
          <cell r="I941">
            <v>11007183</v>
          </cell>
          <cell r="J941">
            <v>0</v>
          </cell>
          <cell r="K941" t="str">
            <v>Công bố</v>
          </cell>
          <cell r="L941">
            <v>40395</v>
          </cell>
          <cell r="M941" t="str">
            <v>Hủy bắt buộc</v>
          </cell>
          <cell r="N941" t="str">
            <v>Co phieu</v>
          </cell>
        </row>
        <row r="942">
          <cell r="C942" t="str">
            <v>VCW</v>
          </cell>
          <cell r="D942" t="str">
            <v>UC</v>
          </cell>
          <cell r="E942" t="str">
            <v>Không hợp nhất</v>
          </cell>
          <cell r="F942">
            <v>0</v>
          </cell>
          <cell r="G942">
            <v>50000000</v>
          </cell>
          <cell r="H942">
            <v>0</v>
          </cell>
          <cell r="I942">
            <v>50000000</v>
          </cell>
          <cell r="J942" t="str">
            <v>qlny_caolinh, qlny_lananh</v>
          </cell>
          <cell r="K942" t="str">
            <v>Công bố</v>
          </cell>
          <cell r="L942">
            <v>42697</v>
          </cell>
          <cell r="M942" t="str">
            <v>Bình thường</v>
          </cell>
          <cell r="N942" t="str">
            <v>Co phieu</v>
          </cell>
        </row>
        <row r="943">
          <cell r="C943" t="str">
            <v>VCX</v>
          </cell>
          <cell r="D943" t="str">
            <v>UC</v>
          </cell>
          <cell r="E943" t="str">
            <v>Hợp nhất</v>
          </cell>
          <cell r="F943" t="str">
            <v>03000</v>
          </cell>
          <cell r="G943">
            <v>26530000</v>
          </cell>
          <cell r="H943">
            <v>0</v>
          </cell>
          <cell r="I943">
            <v>26530000</v>
          </cell>
          <cell r="J943" t="str">
            <v>qlny_caolinh, qlny_lananh</v>
          </cell>
          <cell r="K943" t="str">
            <v>Công bố</v>
          </cell>
          <cell r="L943">
            <v>41730</v>
          </cell>
          <cell r="M943" t="str">
            <v>Bình thường</v>
          </cell>
          <cell r="N943" t="str">
            <v>Co phieu</v>
          </cell>
        </row>
        <row r="944">
          <cell r="C944" t="str">
            <v>VDL</v>
          </cell>
          <cell r="D944" t="str">
            <v>NY</v>
          </cell>
          <cell r="E944" t="str">
            <v>Hợp nhất</v>
          </cell>
          <cell r="F944" t="str">
            <v>03000</v>
          </cell>
          <cell r="G944">
            <v>14657150</v>
          </cell>
          <cell r="H944">
            <v>0</v>
          </cell>
          <cell r="I944">
            <v>14657150</v>
          </cell>
          <cell r="J944" t="str">
            <v>qlny_dinhduong, qlny_haivan, qlny_vanhoc, qlny_xuanduc</v>
          </cell>
          <cell r="K944" t="str">
            <v>Công bố</v>
          </cell>
          <cell r="L944">
            <v>39413</v>
          </cell>
          <cell r="M944" t="str">
            <v>Bình thường</v>
          </cell>
          <cell r="N944" t="str">
            <v>Co phieu</v>
          </cell>
        </row>
        <row r="945">
          <cell r="C945" t="str">
            <v>VDN</v>
          </cell>
          <cell r="D945" t="str">
            <v>UC</v>
          </cell>
          <cell r="E945" t="str">
            <v>Hợp nhất</v>
          </cell>
          <cell r="F945">
            <v>0</v>
          </cell>
          <cell r="G945">
            <v>2993910</v>
          </cell>
          <cell r="H945">
            <v>12180</v>
          </cell>
          <cell r="I945">
            <v>2981730</v>
          </cell>
          <cell r="J945" t="str">
            <v>qlny_caolinh, qlny_dinhvinh</v>
          </cell>
          <cell r="K945" t="str">
            <v>Công bố</v>
          </cell>
          <cell r="L945">
            <v>40374</v>
          </cell>
          <cell r="M945" t="str">
            <v>Bình thường</v>
          </cell>
          <cell r="N945" t="str">
            <v>Co phieu</v>
          </cell>
        </row>
        <row r="946">
          <cell r="C946" t="str">
            <v>VDS</v>
          </cell>
          <cell r="D946" t="str">
            <v>NY</v>
          </cell>
          <cell r="E946" t="str">
            <v>Không hợp nhất</v>
          </cell>
          <cell r="F946" t="str">
            <v>10000</v>
          </cell>
          <cell r="G946">
            <v>70000000</v>
          </cell>
          <cell r="H946">
            <v>0</v>
          </cell>
          <cell r="I946">
            <v>70000000</v>
          </cell>
          <cell r="J946" t="str">
            <v>qlny_dinhduong, qlny_haivan, qlny_vanhoc, qlny_xuanduc</v>
          </cell>
          <cell r="K946" t="str">
            <v>Công bố</v>
          </cell>
          <cell r="L946">
            <v>40323</v>
          </cell>
          <cell r="M946" t="str">
            <v>Bình thường</v>
          </cell>
          <cell r="N946" t="str">
            <v>Co phieu</v>
          </cell>
        </row>
        <row r="947">
          <cell r="C947" t="str">
            <v>VDT</v>
          </cell>
          <cell r="D947" t="str">
            <v>UC</v>
          </cell>
          <cell r="E947" t="str">
            <v>Không hợp nhất</v>
          </cell>
          <cell r="F947">
            <v>0</v>
          </cell>
          <cell r="G947">
            <v>1965440</v>
          </cell>
          <cell r="H947">
            <v>0</v>
          </cell>
          <cell r="I947">
            <v>1965440</v>
          </cell>
          <cell r="J947" t="str">
            <v>qlny_caolinh, qlny_dinhvinh</v>
          </cell>
          <cell r="K947" t="str">
            <v>Công bố</v>
          </cell>
          <cell r="L947">
            <v>40603</v>
          </cell>
          <cell r="M947" t="str">
            <v>Bình thường</v>
          </cell>
          <cell r="N947" t="str">
            <v>Co phieu</v>
          </cell>
        </row>
        <row r="948">
          <cell r="C948" t="str">
            <v>VE1</v>
          </cell>
          <cell r="D948" t="str">
            <v>NY</v>
          </cell>
          <cell r="E948" t="str">
            <v>Không hợp nhất</v>
          </cell>
          <cell r="F948" t="str">
            <v>04000</v>
          </cell>
          <cell r="G948">
            <v>3000000</v>
          </cell>
          <cell r="H948">
            <v>68720</v>
          </cell>
          <cell r="I948">
            <v>2931280</v>
          </cell>
          <cell r="J948" t="str">
            <v>qlny_dinhduong, qlny_haivan, qlny_vanhoc, qlny_xuanduc</v>
          </cell>
          <cell r="K948" t="str">
            <v>Công bố</v>
          </cell>
          <cell r="L948">
            <v>39695</v>
          </cell>
          <cell r="M948" t="str">
            <v>Cảnh báo</v>
          </cell>
          <cell r="N948" t="str">
            <v>Co phieu</v>
          </cell>
        </row>
        <row r="949">
          <cell r="C949" t="str">
            <v>VE2</v>
          </cell>
          <cell r="D949" t="str">
            <v>NY</v>
          </cell>
          <cell r="E949" t="str">
            <v>Không hợp nhất</v>
          </cell>
          <cell r="F949" t="str">
            <v>04000</v>
          </cell>
          <cell r="G949">
            <v>2158880</v>
          </cell>
          <cell r="H949">
            <v>60800</v>
          </cell>
          <cell r="I949">
            <v>2098080</v>
          </cell>
          <cell r="J949" t="str">
            <v>qlny_dinhduong, qlny_haivan, qlny_vanhoc, qlny_xuanduc</v>
          </cell>
          <cell r="K949" t="str">
            <v>Công bố</v>
          </cell>
          <cell r="L949">
            <v>40385</v>
          </cell>
          <cell r="M949" t="str">
            <v>Bình thường</v>
          </cell>
          <cell r="N949" t="str">
            <v>Co phieu</v>
          </cell>
        </row>
        <row r="950">
          <cell r="C950" t="str">
            <v>VE3</v>
          </cell>
          <cell r="D950" t="str">
            <v>NY</v>
          </cell>
          <cell r="E950" t="str">
            <v>Không hợp nhất</v>
          </cell>
          <cell r="F950" t="str">
            <v>04000</v>
          </cell>
          <cell r="G950">
            <v>1319710</v>
          </cell>
          <cell r="H950">
            <v>0</v>
          </cell>
          <cell r="I950">
            <v>1319710</v>
          </cell>
          <cell r="J950" t="str">
            <v>qlny_dinhduong, qlny_haivan, qlny_vanhoc, qlny_xuanduc</v>
          </cell>
          <cell r="K950" t="str">
            <v>Công bố</v>
          </cell>
          <cell r="L950">
            <v>40359</v>
          </cell>
          <cell r="M950" t="str">
            <v>Bình thường</v>
          </cell>
          <cell r="N950" t="str">
            <v>Co phieu</v>
          </cell>
        </row>
        <row r="951">
          <cell r="C951" t="str">
            <v>VE4</v>
          </cell>
          <cell r="D951" t="str">
            <v>NY</v>
          </cell>
          <cell r="E951" t="str">
            <v>Không hợp nhất</v>
          </cell>
          <cell r="F951" t="str">
            <v>04000</v>
          </cell>
          <cell r="G951">
            <v>1028000</v>
          </cell>
          <cell r="H951">
            <v>0</v>
          </cell>
          <cell r="I951">
            <v>1028000</v>
          </cell>
          <cell r="J951" t="str">
            <v>qlny_dinhduong, qlny_haivan, qlny_vanhoc, qlny_xuanduc</v>
          </cell>
          <cell r="K951" t="str">
            <v>Công bố</v>
          </cell>
          <cell r="L951">
            <v>41198</v>
          </cell>
          <cell r="M951" t="str">
            <v>Bình thường</v>
          </cell>
          <cell r="N951" t="str">
            <v>Co phieu</v>
          </cell>
        </row>
        <row r="952">
          <cell r="C952" t="str">
            <v>VE8</v>
          </cell>
          <cell r="D952" t="str">
            <v>NY</v>
          </cell>
          <cell r="E952" t="str">
            <v>Không hợp nhất</v>
          </cell>
          <cell r="F952" t="str">
            <v>04000</v>
          </cell>
          <cell r="G952">
            <v>1800000</v>
          </cell>
          <cell r="H952">
            <v>0</v>
          </cell>
          <cell r="I952">
            <v>1800000</v>
          </cell>
          <cell r="J952" t="str">
            <v>qlny_dinhduong, qlny_haivan, qlny_vanhoc, qlny_xuanduc</v>
          </cell>
          <cell r="K952" t="str">
            <v>Công bố</v>
          </cell>
          <cell r="L952">
            <v>41114</v>
          </cell>
          <cell r="M952" t="str">
            <v>Bình thường</v>
          </cell>
          <cell r="N952" t="str">
            <v>Co phieu</v>
          </cell>
        </row>
        <row r="953">
          <cell r="C953" t="str">
            <v>VE9</v>
          </cell>
          <cell r="D953" t="str">
            <v>NY</v>
          </cell>
          <cell r="E953" t="str">
            <v>Không hợp nhất</v>
          </cell>
          <cell r="F953" t="str">
            <v>04000</v>
          </cell>
          <cell r="G953">
            <v>12523613</v>
          </cell>
          <cell r="H953">
            <v>0</v>
          </cell>
          <cell r="I953">
            <v>12523613</v>
          </cell>
          <cell r="J953" t="str">
            <v>qlny_dinhduong, qlny_haivan, qlny_vanhoc, qlny_xuanduc</v>
          </cell>
          <cell r="K953" t="str">
            <v>Công bố</v>
          </cell>
          <cell r="L953">
            <v>39470</v>
          </cell>
          <cell r="M953" t="str">
            <v>Bình thường</v>
          </cell>
          <cell r="N953" t="str">
            <v>Co phieu</v>
          </cell>
        </row>
        <row r="954">
          <cell r="C954" t="str">
            <v>VEE</v>
          </cell>
          <cell r="D954" t="str">
            <v>UC</v>
          </cell>
          <cell r="E954" t="str">
            <v>Không hợp nhất</v>
          </cell>
          <cell r="F954" t="str">
            <v>03000</v>
          </cell>
          <cell r="G954">
            <v>5092910</v>
          </cell>
          <cell r="H954">
            <v>0</v>
          </cell>
          <cell r="I954">
            <v>5092910</v>
          </cell>
          <cell r="J954" t="str">
            <v>qlny_caolinh, qlny_dinhvinh</v>
          </cell>
          <cell r="K954" t="str">
            <v>Công bố</v>
          </cell>
          <cell r="L954">
            <v>42744</v>
          </cell>
          <cell r="M954" t="str">
            <v>Bình thường</v>
          </cell>
          <cell r="N954" t="str">
            <v>Co phieu</v>
          </cell>
        </row>
        <row r="955">
          <cell r="C955" t="str">
            <v>VEF</v>
          </cell>
          <cell r="D955" t="str">
            <v>UC</v>
          </cell>
          <cell r="E955" t="str">
            <v>Không hợp nhất</v>
          </cell>
          <cell r="F955">
            <v>0</v>
          </cell>
          <cell r="G955">
            <v>166604050</v>
          </cell>
          <cell r="H955">
            <v>0</v>
          </cell>
          <cell r="I955">
            <v>166604050</v>
          </cell>
          <cell r="J955" t="str">
            <v>qlny_caolinh, qlny_lananh</v>
          </cell>
          <cell r="K955" t="str">
            <v>Công bố</v>
          </cell>
          <cell r="L955">
            <v>42360</v>
          </cell>
          <cell r="M955" t="str">
            <v>Bình thường</v>
          </cell>
          <cell r="N955" t="str">
            <v>Co phieu</v>
          </cell>
        </row>
        <row r="956">
          <cell r="C956" t="str">
            <v>VES</v>
          </cell>
          <cell r="D956" t="str">
            <v>UC</v>
          </cell>
          <cell r="E956" t="str">
            <v>Không hợp nhất</v>
          </cell>
          <cell r="F956">
            <v>0</v>
          </cell>
          <cell r="G956">
            <v>9007500</v>
          </cell>
          <cell r="H956">
            <v>0</v>
          </cell>
          <cell r="I956">
            <v>9007500</v>
          </cell>
          <cell r="J956" t="str">
            <v>qlny_caolinh, qlny_dinhvinh</v>
          </cell>
          <cell r="K956" t="str">
            <v>Công bố</v>
          </cell>
          <cell r="L956">
            <v>42081</v>
          </cell>
          <cell r="M956" t="str">
            <v>Bình thường</v>
          </cell>
          <cell r="N956" t="str">
            <v>Co phieu</v>
          </cell>
        </row>
        <row r="957">
          <cell r="C957" t="str">
            <v>VFC</v>
          </cell>
          <cell r="D957" t="str">
            <v>UC</v>
          </cell>
          <cell r="E957" t="str">
            <v>Hợp nhất</v>
          </cell>
          <cell r="F957" t="str">
            <v>06000</v>
          </cell>
          <cell r="G957">
            <v>34000000</v>
          </cell>
          <cell r="H957">
            <v>198938</v>
          </cell>
          <cell r="I957">
            <v>33801062</v>
          </cell>
          <cell r="J957" t="str">
            <v>qlny_caolinh, qlny_lananh</v>
          </cell>
          <cell r="K957" t="str">
            <v>Công bố</v>
          </cell>
          <cell r="L957">
            <v>41456</v>
          </cell>
          <cell r="M957" t="str">
            <v>Bình thường</v>
          </cell>
          <cell r="N957" t="str">
            <v>Co phieu</v>
          </cell>
        </row>
        <row r="958">
          <cell r="C958" t="str">
            <v>VFR</v>
          </cell>
          <cell r="D958" t="str">
            <v>UC</v>
          </cell>
          <cell r="E958" t="str">
            <v>Hợp nhất</v>
          </cell>
          <cell r="F958" t="str">
            <v>05000</v>
          </cell>
          <cell r="G958">
            <v>15000000</v>
          </cell>
          <cell r="H958">
            <v>0</v>
          </cell>
          <cell r="I958">
            <v>15000000</v>
          </cell>
          <cell r="J958" t="str">
            <v>qlny_caolinh, qlny_lananh</v>
          </cell>
          <cell r="K958" t="str">
            <v>Công bố</v>
          </cell>
          <cell r="L958">
            <v>42895</v>
          </cell>
          <cell r="M958" t="str">
            <v>Bình thường</v>
          </cell>
          <cell r="N958" t="str">
            <v>Co phieu</v>
          </cell>
        </row>
        <row r="959">
          <cell r="C959" t="str">
            <v>VGC</v>
          </cell>
          <cell r="D959" t="str">
            <v>NY</v>
          </cell>
          <cell r="E959" t="str">
            <v>Hợp nhất</v>
          </cell>
          <cell r="F959" t="str">
            <v>11000</v>
          </cell>
          <cell r="G959">
            <v>427000000</v>
          </cell>
          <cell r="H959">
            <v>0</v>
          </cell>
          <cell r="I959">
            <v>427000000</v>
          </cell>
          <cell r="J959" t="str">
            <v>qlny_dinhduong, qlny_haivan, qlny_vanhoc, qlny_xuanduc</v>
          </cell>
          <cell r="K959" t="str">
            <v>Công bố</v>
          </cell>
          <cell r="L959">
            <v>42726</v>
          </cell>
          <cell r="M959" t="str">
            <v>Bình thường</v>
          </cell>
          <cell r="N959" t="str">
            <v>Co phieu</v>
          </cell>
        </row>
        <row r="960">
          <cell r="C960" t="str">
            <v>VGG</v>
          </cell>
          <cell r="D960" t="str">
            <v>UC</v>
          </cell>
          <cell r="E960" t="str">
            <v>Hợp nhất</v>
          </cell>
          <cell r="F960">
            <v>0</v>
          </cell>
          <cell r="G960">
            <v>44100000</v>
          </cell>
          <cell r="H960">
            <v>0</v>
          </cell>
          <cell r="I960">
            <v>44100000</v>
          </cell>
          <cell r="J960" t="str">
            <v>qlny_caolinh, qlny_lananh</v>
          </cell>
          <cell r="K960" t="str">
            <v>Công bố</v>
          </cell>
          <cell r="L960">
            <v>42439</v>
          </cell>
          <cell r="M960" t="str">
            <v>Bình thường</v>
          </cell>
          <cell r="N960" t="str">
            <v>Co phieu</v>
          </cell>
        </row>
        <row r="961">
          <cell r="C961" t="str">
            <v>VGL</v>
          </cell>
          <cell r="D961" t="str">
            <v>UC</v>
          </cell>
          <cell r="E961" t="str">
            <v>Không hợp nhất</v>
          </cell>
          <cell r="F961">
            <v>0</v>
          </cell>
          <cell r="G961">
            <v>9325155</v>
          </cell>
          <cell r="H961">
            <v>0</v>
          </cell>
          <cell r="I961">
            <v>9325155</v>
          </cell>
          <cell r="J961" t="str">
            <v>qlny_caolinh, qlny_dinhvinh</v>
          </cell>
          <cell r="K961" t="str">
            <v>Công bố</v>
          </cell>
          <cell r="L961">
            <v>42597</v>
          </cell>
          <cell r="M961" t="str">
            <v>Bình thường</v>
          </cell>
          <cell r="N961" t="str">
            <v>Co phieu</v>
          </cell>
        </row>
        <row r="962">
          <cell r="C962" t="str">
            <v>VGP</v>
          </cell>
          <cell r="D962" t="str">
            <v>NY</v>
          </cell>
          <cell r="E962" t="str">
            <v>Không hợp nhất</v>
          </cell>
          <cell r="F962" t="str">
            <v>05000</v>
          </cell>
          <cell r="G962">
            <v>8214692</v>
          </cell>
          <cell r="H962">
            <v>388770</v>
          </cell>
          <cell r="I962">
            <v>7825922</v>
          </cell>
          <cell r="J962" t="str">
            <v>qlny_dinhduong, qlny_haivan, qlny_vanhoc, qlny_xuanduc</v>
          </cell>
          <cell r="K962" t="str">
            <v>Công bố</v>
          </cell>
          <cell r="L962">
            <v>39976</v>
          </cell>
          <cell r="M962" t="str">
            <v>Bình thường</v>
          </cell>
          <cell r="N962" t="str">
            <v>Co phieu</v>
          </cell>
        </row>
        <row r="963">
          <cell r="C963" t="str">
            <v>VGS</v>
          </cell>
          <cell r="D963" t="str">
            <v>NY</v>
          </cell>
          <cell r="E963" t="str">
            <v>Hợp nhất</v>
          </cell>
          <cell r="F963" t="str">
            <v>03000</v>
          </cell>
          <cell r="G963">
            <v>37599710</v>
          </cell>
          <cell r="H963">
            <v>0</v>
          </cell>
          <cell r="I963">
            <v>37599710</v>
          </cell>
          <cell r="J963" t="str">
            <v>qlny_dinhduong, qlny_haivan, qlny_vanhoc, qlny_xuanduc</v>
          </cell>
          <cell r="K963" t="str">
            <v>Công bố</v>
          </cell>
          <cell r="L963">
            <v>39786</v>
          </cell>
          <cell r="M963" t="str">
            <v>Bình thường</v>
          </cell>
          <cell r="N963" t="str">
            <v>Co phieu</v>
          </cell>
        </row>
        <row r="964">
          <cell r="C964" t="str">
            <v>VGT</v>
          </cell>
          <cell r="D964" t="str">
            <v>UC</v>
          </cell>
          <cell r="E964" t="str">
            <v>Hợp nhất</v>
          </cell>
          <cell r="F964">
            <v>0</v>
          </cell>
          <cell r="G964">
            <v>500000000</v>
          </cell>
          <cell r="H964">
            <v>0</v>
          </cell>
          <cell r="I964">
            <v>500000000</v>
          </cell>
          <cell r="J964" t="str">
            <v>qlny_caolinh, qlny_lananh</v>
          </cell>
          <cell r="K964" t="str">
            <v>Công bố</v>
          </cell>
          <cell r="L964">
            <v>42738</v>
          </cell>
          <cell r="M964" t="str">
            <v>Bình thường</v>
          </cell>
          <cell r="N964" t="str">
            <v>Co phieu</v>
          </cell>
        </row>
        <row r="965">
          <cell r="C965" t="str">
            <v>VHD</v>
          </cell>
          <cell r="D965" t="str">
            <v>UC</v>
          </cell>
          <cell r="E965" t="str">
            <v>Không hợp nhất</v>
          </cell>
          <cell r="F965">
            <v>0</v>
          </cell>
          <cell r="G965">
            <v>7000000</v>
          </cell>
          <cell r="H965">
            <v>0</v>
          </cell>
          <cell r="I965">
            <v>7000000</v>
          </cell>
          <cell r="J965" t="str">
            <v>qlny_caolinh, qlny_dinhvinh</v>
          </cell>
          <cell r="K965" t="str">
            <v>Công bố</v>
          </cell>
          <cell r="L965">
            <v>42908</v>
          </cell>
          <cell r="M965" t="str">
            <v>Bình thường</v>
          </cell>
          <cell r="N965" t="str">
            <v>Co phieu</v>
          </cell>
        </row>
        <row r="966">
          <cell r="C966" t="str">
            <v>VHF</v>
          </cell>
          <cell r="D966" t="str">
            <v>UC</v>
          </cell>
          <cell r="E966" t="str">
            <v>Không hợp nhất</v>
          </cell>
          <cell r="F966">
            <v>0</v>
          </cell>
          <cell r="G966">
            <v>21500000</v>
          </cell>
          <cell r="H966">
            <v>0</v>
          </cell>
          <cell r="I966">
            <v>21500000</v>
          </cell>
          <cell r="J966" t="str">
            <v>qlny_caolinh, qlny_lananh</v>
          </cell>
          <cell r="K966" t="str">
            <v>Công bố</v>
          </cell>
          <cell r="L966">
            <v>40305</v>
          </cell>
          <cell r="M966" t="str">
            <v>Bình thường</v>
          </cell>
          <cell r="N966" t="str">
            <v>Co phieu</v>
          </cell>
        </row>
        <row r="967">
          <cell r="C967" t="str">
            <v>VHH</v>
          </cell>
          <cell r="D967" t="str">
            <v>UC</v>
          </cell>
          <cell r="E967" t="str">
            <v>Không hợp nhất</v>
          </cell>
          <cell r="F967" t="str">
            <v>11000</v>
          </cell>
          <cell r="G967">
            <v>6000000</v>
          </cell>
          <cell r="H967">
            <v>0</v>
          </cell>
          <cell r="I967">
            <v>6000000</v>
          </cell>
          <cell r="J967" t="str">
            <v>qlny_caolinh, qlny_dinhvinh</v>
          </cell>
          <cell r="K967" t="str">
            <v>Công bố</v>
          </cell>
          <cell r="L967">
            <v>41815</v>
          </cell>
          <cell r="M967" t="str">
            <v>Bình thường</v>
          </cell>
          <cell r="N967" t="str">
            <v>Co phieu</v>
          </cell>
        </row>
        <row r="968">
          <cell r="C968" t="str">
            <v>VHL</v>
          </cell>
          <cell r="D968" t="str">
            <v>NY</v>
          </cell>
          <cell r="E968" t="str">
            <v>Hợp nhất</v>
          </cell>
          <cell r="F968" t="str">
            <v>03000</v>
          </cell>
          <cell r="G968">
            <v>16000000</v>
          </cell>
          <cell r="H968">
            <v>0</v>
          </cell>
          <cell r="I968">
            <v>16000000</v>
          </cell>
          <cell r="J968" t="str">
            <v>qlny_dinhduong, qlny_haivan, qlny_vanhoc, qlny_xuanduc</v>
          </cell>
          <cell r="K968" t="str">
            <v>Công bố</v>
          </cell>
          <cell r="L968">
            <v>39856</v>
          </cell>
          <cell r="M968" t="str">
            <v>Bình thường</v>
          </cell>
          <cell r="N968" t="str">
            <v>Co phieu</v>
          </cell>
        </row>
        <row r="969">
          <cell r="C969" t="str">
            <v>VIA</v>
          </cell>
          <cell r="D969" t="str">
            <v>UC</v>
          </cell>
          <cell r="E969" t="str">
            <v>Không hợp nhất</v>
          </cell>
          <cell r="F969">
            <v>0</v>
          </cell>
          <cell r="G969">
            <v>1000000</v>
          </cell>
          <cell r="H969">
            <v>0</v>
          </cell>
          <cell r="I969">
            <v>1000000</v>
          </cell>
          <cell r="J969">
            <v>0</v>
          </cell>
          <cell r="K969" t="str">
            <v>Đang cập nhật thông tin</v>
          </cell>
          <cell r="L969">
            <v>40288</v>
          </cell>
          <cell r="M969" t="str">
            <v>Hủy tự nguyện</v>
          </cell>
          <cell r="N969" t="str">
            <v>Co phieu</v>
          </cell>
        </row>
        <row r="970">
          <cell r="C970" t="str">
            <v>VIB</v>
          </cell>
          <cell r="D970" t="str">
            <v>UC</v>
          </cell>
          <cell r="E970" t="str">
            <v>Hợp nhất</v>
          </cell>
          <cell r="F970">
            <v>0</v>
          </cell>
          <cell r="G970">
            <v>564442500</v>
          </cell>
          <cell r="H970">
            <v>0</v>
          </cell>
          <cell r="I970">
            <v>564442500</v>
          </cell>
          <cell r="J970" t="str">
            <v>qlny_caolinh, qlny_lananh</v>
          </cell>
          <cell r="K970" t="str">
            <v>Công bố</v>
          </cell>
          <cell r="L970">
            <v>42744</v>
          </cell>
          <cell r="M970" t="str">
            <v>Bình thường</v>
          </cell>
          <cell r="N970" t="str">
            <v>Co phieu</v>
          </cell>
        </row>
        <row r="971">
          <cell r="C971" t="str">
            <v>VIE</v>
          </cell>
          <cell r="D971" t="str">
            <v>NY</v>
          </cell>
          <cell r="E971" t="str">
            <v>Không hợp nhất</v>
          </cell>
          <cell r="F971" t="str">
            <v>07000</v>
          </cell>
          <cell r="G971">
            <v>1561244</v>
          </cell>
          <cell r="H971">
            <v>0</v>
          </cell>
          <cell r="I971">
            <v>1561244</v>
          </cell>
          <cell r="J971" t="str">
            <v>qlny_dinhduong, qlny_haivan, qlny_vanhoc, qlny_xuanduc</v>
          </cell>
          <cell r="K971" t="str">
            <v>Công bố</v>
          </cell>
          <cell r="L971">
            <v>40669</v>
          </cell>
          <cell r="M971" t="str">
            <v>Cảnh báo</v>
          </cell>
          <cell r="N971" t="str">
            <v>Co phieu</v>
          </cell>
        </row>
        <row r="972">
          <cell r="C972" t="str">
            <v>VIF</v>
          </cell>
          <cell r="D972" t="str">
            <v>UC</v>
          </cell>
          <cell r="E972" t="str">
            <v>Hợp nhất</v>
          </cell>
          <cell r="F972" t="str">
            <v>01000</v>
          </cell>
          <cell r="G972">
            <v>350000000</v>
          </cell>
          <cell r="H972">
            <v>0</v>
          </cell>
          <cell r="I972">
            <v>350000000</v>
          </cell>
          <cell r="J972" t="str">
            <v>qlny_caolinh, qlny_lananh</v>
          </cell>
          <cell r="K972" t="str">
            <v>Công bố</v>
          </cell>
          <cell r="L972">
            <v>42747</v>
          </cell>
          <cell r="M972" t="str">
            <v>Bình thường</v>
          </cell>
          <cell r="N972" t="str">
            <v>Co phieu</v>
          </cell>
        </row>
        <row r="973">
          <cell r="C973" t="str">
            <v>VIG</v>
          </cell>
          <cell r="D973" t="str">
            <v>NY</v>
          </cell>
          <cell r="E973" t="str">
            <v>Không hợp nhất</v>
          </cell>
          <cell r="F973" t="str">
            <v>10000</v>
          </cell>
          <cell r="G973">
            <v>34133300</v>
          </cell>
          <cell r="H973">
            <v>0</v>
          </cell>
          <cell r="I973">
            <v>34133300</v>
          </cell>
          <cell r="J973" t="str">
            <v>qlny_dinhduong, qlny_haivan, qlny_vanhoc, qlny_xuanduc</v>
          </cell>
          <cell r="K973" t="str">
            <v>Công bố</v>
          </cell>
          <cell r="L973">
            <v>40148</v>
          </cell>
          <cell r="M973" t="str">
            <v>Cảnh báo</v>
          </cell>
          <cell r="N973" t="str">
            <v>Co phieu</v>
          </cell>
        </row>
        <row r="974">
          <cell r="C974" t="str">
            <v>VIH</v>
          </cell>
          <cell r="D974" t="str">
            <v>UC</v>
          </cell>
          <cell r="E974" t="str">
            <v>Không hợp nhất</v>
          </cell>
          <cell r="F974" t="str">
            <v>03000</v>
          </cell>
          <cell r="G974">
            <v>2800000</v>
          </cell>
          <cell r="H974">
            <v>0</v>
          </cell>
          <cell r="I974">
            <v>2800000</v>
          </cell>
          <cell r="J974" t="str">
            <v>qlny_caolinh, qlny_dinhvinh</v>
          </cell>
          <cell r="K974" t="str">
            <v>Công bố</v>
          </cell>
          <cell r="L974">
            <v>42849</v>
          </cell>
          <cell r="M974" t="str">
            <v>Bình thường</v>
          </cell>
          <cell r="N974" t="str">
            <v>Co phieu</v>
          </cell>
        </row>
        <row r="975">
          <cell r="C975" t="str">
            <v>VIM</v>
          </cell>
          <cell r="D975" t="str">
            <v>UC</v>
          </cell>
          <cell r="E975" t="str">
            <v>Không hợp nhất</v>
          </cell>
          <cell r="F975" t="str">
            <v>02000</v>
          </cell>
          <cell r="G975">
            <v>1250000</v>
          </cell>
          <cell r="H975">
            <v>0</v>
          </cell>
          <cell r="I975">
            <v>1250000</v>
          </cell>
          <cell r="J975" t="str">
            <v>qlny_caolinh, qlny_dinhvinh</v>
          </cell>
          <cell r="K975" t="str">
            <v>Công bố</v>
          </cell>
          <cell r="L975">
            <v>42759</v>
          </cell>
          <cell r="M975" t="str">
            <v>Bình thường</v>
          </cell>
          <cell r="N975" t="str">
            <v>Co phieu</v>
          </cell>
        </row>
        <row r="976">
          <cell r="C976" t="str">
            <v>VIN</v>
          </cell>
          <cell r="D976" t="str">
            <v>UC</v>
          </cell>
          <cell r="E976" t="str">
            <v>Hợp nhất</v>
          </cell>
          <cell r="F976">
            <v>0</v>
          </cell>
          <cell r="G976">
            <v>25500000</v>
          </cell>
          <cell r="H976">
            <v>0</v>
          </cell>
          <cell r="I976">
            <v>25500000</v>
          </cell>
          <cell r="J976" t="str">
            <v>qlny_caolinh, qlny_lananh</v>
          </cell>
          <cell r="K976" t="str">
            <v>Công bố</v>
          </cell>
          <cell r="L976">
            <v>41886</v>
          </cell>
          <cell r="M976" t="str">
            <v>Bình thường</v>
          </cell>
          <cell r="N976" t="str">
            <v>Co phieu</v>
          </cell>
        </row>
        <row r="977">
          <cell r="C977" t="str">
            <v>VIR</v>
          </cell>
          <cell r="D977" t="str">
            <v>UC</v>
          </cell>
          <cell r="E977" t="str">
            <v>Không hợp nhất</v>
          </cell>
          <cell r="F977">
            <v>0</v>
          </cell>
          <cell r="G977">
            <v>8240000</v>
          </cell>
          <cell r="H977">
            <v>0</v>
          </cell>
          <cell r="I977">
            <v>8240000</v>
          </cell>
          <cell r="J977" t="str">
            <v>qlny_caolinh, qlny_dinhvinh</v>
          </cell>
          <cell r="K977" t="str">
            <v>Công bố</v>
          </cell>
          <cell r="L977">
            <v>40360</v>
          </cell>
          <cell r="M977" t="str">
            <v>Bình thường</v>
          </cell>
          <cell r="N977" t="str">
            <v>Co phieu</v>
          </cell>
        </row>
        <row r="978">
          <cell r="C978" t="str">
            <v>VIT</v>
          </cell>
          <cell r="D978" t="str">
            <v>NY</v>
          </cell>
          <cell r="E978" t="str">
            <v>Không hợp nhất</v>
          </cell>
          <cell r="F978" t="str">
            <v>03000</v>
          </cell>
          <cell r="G978">
            <v>15000000</v>
          </cell>
          <cell r="H978">
            <v>336</v>
          </cell>
          <cell r="I978">
            <v>14999664</v>
          </cell>
          <cell r="J978" t="str">
            <v>qlny_dinhduong, qlny_haivan, qlny_vanhoc, qlny_xuanduc</v>
          </cell>
          <cell r="K978" t="str">
            <v>Công bố</v>
          </cell>
          <cell r="L978">
            <v>40120</v>
          </cell>
          <cell r="M978" t="str">
            <v>Bình thường</v>
          </cell>
          <cell r="N978" t="str">
            <v>Co phieu</v>
          </cell>
        </row>
        <row r="979">
          <cell r="C979" t="str">
            <v>VIX</v>
          </cell>
          <cell r="D979" t="str">
            <v>NY</v>
          </cell>
          <cell r="E979" t="str">
            <v>Hợp nhất</v>
          </cell>
          <cell r="F979" t="str">
            <v>10000</v>
          </cell>
          <cell r="G979">
            <v>70100165</v>
          </cell>
          <cell r="H979">
            <v>0</v>
          </cell>
          <cell r="I979">
            <v>70100165</v>
          </cell>
          <cell r="J979" t="str">
            <v>qlny_dinhduong, qlny_haivan, qlny_vanhoc, qlny_xuanduc</v>
          </cell>
          <cell r="K979" t="str">
            <v>Công bố</v>
          </cell>
          <cell r="L979">
            <v>40176</v>
          </cell>
          <cell r="M979" t="str">
            <v>Bình thường</v>
          </cell>
          <cell r="N979" t="str">
            <v>Co phieu</v>
          </cell>
        </row>
        <row r="980">
          <cell r="C980" t="str">
            <v>VKC</v>
          </cell>
          <cell r="D980" t="str">
            <v>NY</v>
          </cell>
          <cell r="E980" t="str">
            <v>Không hợp nhất</v>
          </cell>
          <cell r="F980" t="str">
            <v>06000</v>
          </cell>
          <cell r="G980">
            <v>20000000</v>
          </cell>
          <cell r="H980">
            <v>0</v>
          </cell>
          <cell r="I980">
            <v>20000000</v>
          </cell>
          <cell r="J980" t="str">
            <v>qlny_dinhduong, qlny_haivan, qlny_vanhoc, qlny_xuanduc</v>
          </cell>
          <cell r="K980" t="str">
            <v>Công bố</v>
          </cell>
          <cell r="L980">
            <v>40520</v>
          </cell>
          <cell r="M980" t="str">
            <v>Cảnh báo</v>
          </cell>
          <cell r="N980" t="str">
            <v>Co phieu</v>
          </cell>
        </row>
        <row r="981">
          <cell r="C981" t="str">
            <v>VKD</v>
          </cell>
          <cell r="D981" t="str">
            <v>UC</v>
          </cell>
          <cell r="E981" t="str">
            <v>Không hợp nhất</v>
          </cell>
          <cell r="F981">
            <v>0</v>
          </cell>
          <cell r="G981">
            <v>11999988</v>
          </cell>
          <cell r="H981">
            <v>0</v>
          </cell>
          <cell r="I981">
            <v>11999988</v>
          </cell>
          <cell r="J981" t="str">
            <v>qlny_caolinh, qlny_dinhvinh</v>
          </cell>
          <cell r="K981" t="str">
            <v>Công bố</v>
          </cell>
          <cell r="L981">
            <v>40280</v>
          </cell>
          <cell r="M981" t="str">
            <v>Bình thường</v>
          </cell>
          <cell r="N981" t="str">
            <v>Co phieu</v>
          </cell>
        </row>
        <row r="982">
          <cell r="C982" t="str">
            <v>VKP</v>
          </cell>
          <cell r="D982" t="str">
            <v>UC</v>
          </cell>
          <cell r="E982" t="str">
            <v>Không hợp nhất</v>
          </cell>
          <cell r="F982" t="str">
            <v>03000</v>
          </cell>
          <cell r="G982">
            <v>8000000</v>
          </cell>
          <cell r="H982">
            <v>0</v>
          </cell>
          <cell r="I982">
            <v>8000000</v>
          </cell>
          <cell r="J982" t="str">
            <v>qlny_caolinh, qlny_dinhvinh</v>
          </cell>
          <cell r="K982" t="str">
            <v>Công bố</v>
          </cell>
          <cell r="L982">
            <v>41593</v>
          </cell>
          <cell r="M982" t="str">
            <v>Đình chỉ giao dịch</v>
          </cell>
          <cell r="N982" t="str">
            <v>Co phieu</v>
          </cell>
        </row>
        <row r="983">
          <cell r="C983" t="str">
            <v>VLA</v>
          </cell>
          <cell r="D983" t="str">
            <v>NY</v>
          </cell>
          <cell r="E983" t="str">
            <v>Không hợp nhất</v>
          </cell>
          <cell r="F983" t="str">
            <v>07000</v>
          </cell>
          <cell r="G983">
            <v>1080000</v>
          </cell>
          <cell r="H983">
            <v>0</v>
          </cell>
          <cell r="I983">
            <v>1080000</v>
          </cell>
          <cell r="J983" t="str">
            <v>qlny_dinhduong, qlny_haivan, qlny_vanhoc, qlny_xuanduc</v>
          </cell>
          <cell r="K983" t="str">
            <v>Công bố</v>
          </cell>
          <cell r="L983">
            <v>40394</v>
          </cell>
          <cell r="M983" t="str">
            <v>Bình thường</v>
          </cell>
          <cell r="N983" t="str">
            <v>Co phieu</v>
          </cell>
        </row>
        <row r="984">
          <cell r="C984" t="str">
            <v>VLB</v>
          </cell>
          <cell r="D984" t="str">
            <v>UC</v>
          </cell>
          <cell r="E984" t="str">
            <v>Không hợp nhất</v>
          </cell>
          <cell r="F984">
            <v>0</v>
          </cell>
          <cell r="G984">
            <v>45000000</v>
          </cell>
          <cell r="H984">
            <v>44700</v>
          </cell>
          <cell r="I984">
            <v>44955300</v>
          </cell>
          <cell r="J984" t="str">
            <v>qlny_caolinh, qlny_lananh</v>
          </cell>
          <cell r="K984" t="str">
            <v>Công bố</v>
          </cell>
          <cell r="L984">
            <v>42635</v>
          </cell>
          <cell r="M984" t="str">
            <v>Bình thường</v>
          </cell>
          <cell r="N984" t="str">
            <v>Co phieu</v>
          </cell>
        </row>
        <row r="985">
          <cell r="C985" t="str">
            <v>VLC</v>
          </cell>
          <cell r="D985" t="str">
            <v>UC</v>
          </cell>
          <cell r="E985" t="str">
            <v>Hợp nhất</v>
          </cell>
          <cell r="F985">
            <v>0</v>
          </cell>
          <cell r="G985">
            <v>63101000</v>
          </cell>
          <cell r="H985">
            <v>0</v>
          </cell>
          <cell r="I985">
            <v>63101000</v>
          </cell>
          <cell r="J985" t="str">
            <v>qlny_caolinh, qlny_lananh</v>
          </cell>
          <cell r="K985" t="str">
            <v>Công bố</v>
          </cell>
          <cell r="L985">
            <v>42303</v>
          </cell>
          <cell r="M985" t="str">
            <v>Bình thường</v>
          </cell>
          <cell r="N985" t="str">
            <v>Co phieu</v>
          </cell>
        </row>
        <row r="986">
          <cell r="C986" t="str">
            <v>VLF</v>
          </cell>
          <cell r="D986" t="str">
            <v>UC</v>
          </cell>
          <cell r="E986" t="str">
            <v>Hợp nhất</v>
          </cell>
          <cell r="F986" t="str">
            <v>06000</v>
          </cell>
          <cell r="G986">
            <v>11959982</v>
          </cell>
          <cell r="H986">
            <v>0</v>
          </cell>
          <cell r="I986">
            <v>11959982</v>
          </cell>
          <cell r="J986" t="str">
            <v>qlny_caolinh, qlny_dinhvinh</v>
          </cell>
          <cell r="K986" t="str">
            <v>Công bố</v>
          </cell>
          <cell r="L986">
            <v>42503</v>
          </cell>
          <cell r="M986" t="str">
            <v>Hạn chế giao dịch</v>
          </cell>
          <cell r="N986" t="str">
            <v>Co phieu</v>
          </cell>
        </row>
        <row r="987">
          <cell r="C987" t="str">
            <v>VLG</v>
          </cell>
          <cell r="D987" t="str">
            <v>UC</v>
          </cell>
          <cell r="E987" t="str">
            <v>Không hợp nhất</v>
          </cell>
          <cell r="F987" t="str">
            <v>05000</v>
          </cell>
          <cell r="G987">
            <v>14212130</v>
          </cell>
          <cell r="H987">
            <v>50000</v>
          </cell>
          <cell r="I987">
            <v>14162130</v>
          </cell>
          <cell r="J987" t="str">
            <v>qlny_caolinh, qlny_lananh</v>
          </cell>
          <cell r="K987" t="str">
            <v>Công bố</v>
          </cell>
          <cell r="L987">
            <v>42265</v>
          </cell>
          <cell r="M987" t="str">
            <v>Bình thường</v>
          </cell>
          <cell r="N987" t="str">
            <v>Co phieu</v>
          </cell>
        </row>
        <row r="988">
          <cell r="C988" t="str">
            <v>VMA</v>
          </cell>
          <cell r="D988" t="str">
            <v>UC</v>
          </cell>
          <cell r="E988" t="str">
            <v>Không hợp nhất</v>
          </cell>
          <cell r="F988">
            <v>0</v>
          </cell>
          <cell r="G988">
            <v>2700000</v>
          </cell>
          <cell r="H988">
            <v>0</v>
          </cell>
          <cell r="I988">
            <v>2700000</v>
          </cell>
          <cell r="J988" t="str">
            <v>qlny_caolinh, qlny_dinhvinh</v>
          </cell>
          <cell r="K988" t="str">
            <v>Công bố</v>
          </cell>
          <cell r="L988">
            <v>42244</v>
          </cell>
          <cell r="M988" t="str">
            <v>Bình thường</v>
          </cell>
          <cell r="N988" t="str">
            <v>Co phieu</v>
          </cell>
        </row>
        <row r="989">
          <cell r="C989" t="str">
            <v>VMC</v>
          </cell>
          <cell r="D989" t="str">
            <v>NY</v>
          </cell>
          <cell r="E989" t="str">
            <v>Hợp nhất</v>
          </cell>
          <cell r="F989" t="str">
            <v>04000</v>
          </cell>
          <cell r="G989">
            <v>10000000</v>
          </cell>
          <cell r="H989">
            <v>0</v>
          </cell>
          <cell r="I989">
            <v>10000000</v>
          </cell>
          <cell r="J989" t="str">
            <v>qlny_dinhduong, qlny_haivan, qlny_vanhoc, qlny_xuanduc</v>
          </cell>
          <cell r="K989" t="str">
            <v>Công bố</v>
          </cell>
          <cell r="L989">
            <v>39062</v>
          </cell>
          <cell r="M989" t="str">
            <v>Bình thường</v>
          </cell>
          <cell r="N989" t="str">
            <v>Co phieu</v>
          </cell>
        </row>
        <row r="990">
          <cell r="C990" t="str">
            <v>VMG</v>
          </cell>
          <cell r="D990" t="str">
            <v>NY</v>
          </cell>
          <cell r="E990" t="str">
            <v>Không hợp nhất</v>
          </cell>
          <cell r="F990">
            <v>0</v>
          </cell>
          <cell r="G990">
            <v>9600000</v>
          </cell>
          <cell r="H990">
            <v>0</v>
          </cell>
          <cell r="I990">
            <v>9600000</v>
          </cell>
          <cell r="J990">
            <v>0</v>
          </cell>
          <cell r="K990" t="str">
            <v>Công bố</v>
          </cell>
          <cell r="L990">
            <v>40086</v>
          </cell>
          <cell r="M990" t="str">
            <v>Hủy bắt buộc</v>
          </cell>
          <cell r="N990" t="str">
            <v>Co phieu</v>
          </cell>
        </row>
        <row r="991">
          <cell r="C991" t="str">
            <v>VMI</v>
          </cell>
          <cell r="D991" t="str">
            <v>NY</v>
          </cell>
          <cell r="E991" t="str">
            <v>Không hợp nhất</v>
          </cell>
          <cell r="F991" t="str">
            <v>04000</v>
          </cell>
          <cell r="G991">
            <v>10949999</v>
          </cell>
          <cell r="H991">
            <v>0</v>
          </cell>
          <cell r="I991">
            <v>10949999</v>
          </cell>
          <cell r="J991" t="str">
            <v>qlny_dinhduong, qlny_haivan, qlny_vanhoc, qlny_xuanduc</v>
          </cell>
          <cell r="K991" t="str">
            <v>Công bố</v>
          </cell>
          <cell r="L991">
            <v>41921</v>
          </cell>
          <cell r="M991" t="str">
            <v>Bình thường</v>
          </cell>
          <cell r="N991" t="str">
            <v>Co phieu</v>
          </cell>
        </row>
        <row r="992">
          <cell r="C992" t="str">
            <v>VMS</v>
          </cell>
          <cell r="D992" t="str">
            <v>NY</v>
          </cell>
          <cell r="E992" t="str">
            <v>Không hợp nhất</v>
          </cell>
          <cell r="F992" t="str">
            <v>05000</v>
          </cell>
          <cell r="G992">
            <v>9000000</v>
          </cell>
          <cell r="H992">
            <v>0</v>
          </cell>
          <cell r="I992">
            <v>9000000</v>
          </cell>
          <cell r="J992" t="str">
            <v>qlny_dinhduong, qlny_haivan, qlny_vanhoc, qlny_xuanduc</v>
          </cell>
          <cell r="K992" t="str">
            <v>Công bố</v>
          </cell>
          <cell r="L992">
            <v>42297</v>
          </cell>
          <cell r="M992" t="str">
            <v>Bình thường</v>
          </cell>
          <cell r="N992" t="str">
            <v>Co phieu</v>
          </cell>
        </row>
        <row r="993">
          <cell r="C993" t="str">
            <v>VNA</v>
          </cell>
          <cell r="D993" t="str">
            <v>UC</v>
          </cell>
          <cell r="E993" t="str">
            <v>Không hợp nhất</v>
          </cell>
          <cell r="F993">
            <v>0</v>
          </cell>
          <cell r="G993">
            <v>20000000</v>
          </cell>
          <cell r="H993">
            <v>0</v>
          </cell>
          <cell r="I993">
            <v>20000000</v>
          </cell>
          <cell r="J993" t="str">
            <v>qlny_caolinh, qlny_lananh</v>
          </cell>
          <cell r="K993" t="str">
            <v>Công bố</v>
          </cell>
          <cell r="L993">
            <v>42858</v>
          </cell>
          <cell r="M993" t="str">
            <v>Bình thường</v>
          </cell>
          <cell r="N993" t="str">
            <v>Co phieu</v>
          </cell>
        </row>
        <row r="994">
          <cell r="C994" t="str">
            <v>VNB</v>
          </cell>
          <cell r="D994" t="str">
            <v>UC</v>
          </cell>
          <cell r="E994" t="str">
            <v>Không hợp nhất</v>
          </cell>
          <cell r="F994">
            <v>0</v>
          </cell>
          <cell r="G994">
            <v>67909960</v>
          </cell>
          <cell r="H994">
            <v>0</v>
          </cell>
          <cell r="I994">
            <v>67909960</v>
          </cell>
          <cell r="J994" t="str">
            <v>qlny_caolinh, qlny_lananh</v>
          </cell>
          <cell r="K994" t="str">
            <v>Công bố</v>
          </cell>
          <cell r="L994">
            <v>42566</v>
          </cell>
          <cell r="M994" t="str">
            <v>Bình thường</v>
          </cell>
          <cell r="N994" t="str">
            <v>Co phieu</v>
          </cell>
        </row>
        <row r="995">
          <cell r="C995" t="str">
            <v>VNC</v>
          </cell>
          <cell r="D995" t="str">
            <v>NY</v>
          </cell>
          <cell r="E995" t="str">
            <v>Hợp nhất</v>
          </cell>
          <cell r="F995" t="str">
            <v>09000</v>
          </cell>
          <cell r="G995">
            <v>10499955</v>
          </cell>
          <cell r="H995">
            <v>395</v>
          </cell>
          <cell r="I995">
            <v>10499560</v>
          </cell>
          <cell r="J995" t="str">
            <v>qlny_dinhduong, qlny_haivan, qlny_vanhoc, qlny_xuanduc</v>
          </cell>
          <cell r="K995" t="str">
            <v>Công bố</v>
          </cell>
          <cell r="L995">
            <v>39072</v>
          </cell>
          <cell r="M995" t="str">
            <v>Bình thường</v>
          </cell>
          <cell r="N995" t="str">
            <v>Co phieu</v>
          </cell>
        </row>
        <row r="996">
          <cell r="C996" t="str">
            <v>VND</v>
          </cell>
          <cell r="D996" t="str">
            <v>NY</v>
          </cell>
          <cell r="E996" t="str">
            <v>Hợp nhất</v>
          </cell>
          <cell r="F996" t="str">
            <v>10000</v>
          </cell>
          <cell r="G996">
            <v>154998165</v>
          </cell>
          <cell r="H996">
            <v>10000380</v>
          </cell>
          <cell r="I996">
            <v>144997785</v>
          </cell>
          <cell r="J996" t="str">
            <v>qlny_dinhduong, qlny_haivan, qlny_vanhoc, qlny_xuanduc</v>
          </cell>
          <cell r="K996" t="str">
            <v>Công bố</v>
          </cell>
          <cell r="L996">
            <v>40267</v>
          </cell>
          <cell r="M996" t="str">
            <v>Bình thường</v>
          </cell>
          <cell r="N996" t="str">
            <v>Co phieu</v>
          </cell>
        </row>
        <row r="997">
          <cell r="C997" t="str">
            <v>VNF</v>
          </cell>
          <cell r="D997" t="str">
            <v>NY</v>
          </cell>
          <cell r="E997" t="str">
            <v>Hợp nhất</v>
          </cell>
          <cell r="F997" t="str">
            <v>05000</v>
          </cell>
          <cell r="G997">
            <v>5600000</v>
          </cell>
          <cell r="H997">
            <v>15500</v>
          </cell>
          <cell r="I997">
            <v>5584500</v>
          </cell>
          <cell r="J997" t="str">
            <v>qlny_dinhduong, qlny_haivan, qlny_vanhoc, qlny_xuanduc</v>
          </cell>
          <cell r="K997" t="str">
            <v>Công bố</v>
          </cell>
          <cell r="L997">
            <v>40513</v>
          </cell>
          <cell r="M997" t="str">
            <v>Bình thường</v>
          </cell>
          <cell r="N997" t="str">
            <v>Co phieu</v>
          </cell>
        </row>
        <row r="998">
          <cell r="C998" t="str">
            <v>VNH</v>
          </cell>
          <cell r="D998" t="str">
            <v>UC</v>
          </cell>
          <cell r="E998" t="str">
            <v>Không hợp nhất</v>
          </cell>
          <cell r="F998" t="str">
            <v>03000</v>
          </cell>
          <cell r="G998">
            <v>8023071</v>
          </cell>
          <cell r="H998">
            <v>0</v>
          </cell>
          <cell r="I998">
            <v>8023071</v>
          </cell>
          <cell r="J998" t="str">
            <v>qlny_caolinh, qlny_dinhvinh</v>
          </cell>
          <cell r="K998" t="str">
            <v>Công bố</v>
          </cell>
          <cell r="L998">
            <v>42825</v>
          </cell>
          <cell r="M998" t="str">
            <v>Bình thường</v>
          </cell>
          <cell r="N998" t="str">
            <v>Co phieu</v>
          </cell>
        </row>
        <row r="999">
          <cell r="C999" t="str">
            <v>VNI</v>
          </cell>
          <cell r="D999" t="str">
            <v>UC</v>
          </cell>
          <cell r="E999" t="str">
            <v>Hợp nhất</v>
          </cell>
          <cell r="F999" t="str">
            <v>11000</v>
          </cell>
          <cell r="G999">
            <v>10559996</v>
          </cell>
          <cell r="H999">
            <v>0</v>
          </cell>
          <cell r="I999">
            <v>10559996</v>
          </cell>
          <cell r="J999" t="str">
            <v>qlny_caolinh, qlny_dinhvinh</v>
          </cell>
          <cell r="K999" t="str">
            <v>Công bố</v>
          </cell>
          <cell r="L999">
            <v>42159</v>
          </cell>
          <cell r="M999" t="str">
            <v>Bình thường</v>
          </cell>
          <cell r="N999" t="str">
            <v>Co phieu</v>
          </cell>
        </row>
        <row r="1000">
          <cell r="C1000" t="str">
            <v>VNN</v>
          </cell>
          <cell r="D1000" t="str">
            <v>UC</v>
          </cell>
          <cell r="E1000" t="str">
            <v>Hợp nhất</v>
          </cell>
          <cell r="F1000" t="str">
            <v>11000</v>
          </cell>
          <cell r="G1000">
            <v>5726698</v>
          </cell>
          <cell r="H1000">
            <v>0</v>
          </cell>
          <cell r="I1000">
            <v>5726698</v>
          </cell>
          <cell r="J1000" t="str">
            <v>qlny_caolinh, qlny_dinhvinh</v>
          </cell>
          <cell r="K1000" t="str">
            <v>Công bố</v>
          </cell>
          <cell r="L1000">
            <v>42152</v>
          </cell>
          <cell r="M1000" t="str">
            <v>Hạn chế giao dịch</v>
          </cell>
          <cell r="N1000" t="str">
            <v>Co phieu</v>
          </cell>
        </row>
        <row r="1001">
          <cell r="C1001" t="str">
            <v>VNP</v>
          </cell>
          <cell r="D1001" t="str">
            <v>UC</v>
          </cell>
          <cell r="E1001" t="str">
            <v>Hợp nhất</v>
          </cell>
          <cell r="F1001">
            <v>0</v>
          </cell>
          <cell r="G1001">
            <v>19428913</v>
          </cell>
          <cell r="H1001">
            <v>0</v>
          </cell>
          <cell r="I1001">
            <v>19428913</v>
          </cell>
          <cell r="J1001" t="str">
            <v>qlny_caolinh, qlny_lananh</v>
          </cell>
          <cell r="K1001" t="str">
            <v>Công bố</v>
          </cell>
          <cell r="L1001">
            <v>42234</v>
          </cell>
          <cell r="M1001" t="str">
            <v>Bình thường</v>
          </cell>
          <cell r="N1001" t="str">
            <v>Co phieu</v>
          </cell>
        </row>
        <row r="1002">
          <cell r="C1002" t="str">
            <v>VNR</v>
          </cell>
          <cell r="D1002" t="str">
            <v>NY</v>
          </cell>
          <cell r="E1002" t="str">
            <v>Hợp nhất</v>
          </cell>
          <cell r="F1002" t="str">
            <v>10000</v>
          </cell>
          <cell r="G1002">
            <v>131075937</v>
          </cell>
          <cell r="H1002">
            <v>0</v>
          </cell>
          <cell r="I1002">
            <v>131075937</v>
          </cell>
          <cell r="J1002" t="str">
            <v>qlny_dinhduong, qlny_haivan, qlny_vanhoc, qlny_xuanduc</v>
          </cell>
          <cell r="K1002" t="str">
            <v>Công bố</v>
          </cell>
          <cell r="L1002">
            <v>38789</v>
          </cell>
          <cell r="M1002" t="str">
            <v>Bình thường</v>
          </cell>
          <cell r="N1002" t="str">
            <v>Co phieu</v>
          </cell>
        </row>
        <row r="1003">
          <cell r="C1003" t="str">
            <v>VNT</v>
          </cell>
          <cell r="D1003" t="str">
            <v>NY</v>
          </cell>
          <cell r="E1003" t="str">
            <v>Hợp nhất</v>
          </cell>
          <cell r="F1003" t="str">
            <v>05000</v>
          </cell>
          <cell r="G1003">
            <v>8585290</v>
          </cell>
          <cell r="H1003">
            <v>55400</v>
          </cell>
          <cell r="I1003">
            <v>8529890</v>
          </cell>
          <cell r="J1003" t="str">
            <v>qlny_dinhduong, qlny_haivan, qlny_vanhoc, qlny_xuanduc</v>
          </cell>
          <cell r="K1003" t="str">
            <v>Công bố</v>
          </cell>
          <cell r="L1003">
            <v>40039</v>
          </cell>
          <cell r="M1003" t="str">
            <v>Bình thường</v>
          </cell>
          <cell r="N1003" t="str">
            <v>Co phieu</v>
          </cell>
        </row>
        <row r="1004">
          <cell r="C1004" t="str">
            <v>VNX</v>
          </cell>
          <cell r="D1004" t="str">
            <v>UC</v>
          </cell>
          <cell r="E1004" t="str">
            <v>Không hợp nhất</v>
          </cell>
          <cell r="F1004">
            <v>0</v>
          </cell>
          <cell r="G1004">
            <v>1224948</v>
          </cell>
          <cell r="H1004">
            <v>0</v>
          </cell>
          <cell r="I1004">
            <v>1224948</v>
          </cell>
          <cell r="J1004" t="str">
            <v>qlny_caolinh, qlny_dinhvinh</v>
          </cell>
          <cell r="K1004" t="str">
            <v>Công bố</v>
          </cell>
          <cell r="L1004">
            <v>40339</v>
          </cell>
          <cell r="M1004" t="str">
            <v>Bình thường</v>
          </cell>
          <cell r="N1004" t="str">
            <v>Co phieu</v>
          </cell>
        </row>
        <row r="1005">
          <cell r="C1005" t="str">
            <v>VOC</v>
          </cell>
          <cell r="D1005" t="str">
            <v>UC</v>
          </cell>
          <cell r="E1005" t="str">
            <v>Hợp nhất</v>
          </cell>
          <cell r="F1005">
            <v>0</v>
          </cell>
          <cell r="G1005">
            <v>121800000</v>
          </cell>
          <cell r="H1005">
            <v>0</v>
          </cell>
          <cell r="I1005">
            <v>121800000</v>
          </cell>
          <cell r="J1005" t="str">
            <v>qlny_caolinh, qlny_lananh</v>
          </cell>
          <cell r="K1005" t="str">
            <v>Công bố</v>
          </cell>
          <cell r="L1005">
            <v>42632</v>
          </cell>
          <cell r="M1005" t="str">
            <v>Bình thường</v>
          </cell>
          <cell r="N1005" t="str">
            <v>Co phieu</v>
          </cell>
        </row>
        <row r="1006">
          <cell r="C1006" t="str">
            <v>VPA</v>
          </cell>
          <cell r="D1006" t="str">
            <v>UC</v>
          </cell>
          <cell r="E1006" t="str">
            <v>Không hợp nhất</v>
          </cell>
          <cell r="F1006">
            <v>0</v>
          </cell>
          <cell r="G1006">
            <v>15076177</v>
          </cell>
          <cell r="H1006">
            <v>0</v>
          </cell>
          <cell r="I1006">
            <v>15076177</v>
          </cell>
          <cell r="J1006" t="str">
            <v>qlny_caolinh, qlny_lananh</v>
          </cell>
          <cell r="K1006" t="str">
            <v>Công bố</v>
          </cell>
          <cell r="L1006">
            <v>42396</v>
          </cell>
          <cell r="M1006" t="str">
            <v>Bình thường</v>
          </cell>
          <cell r="N1006" t="str">
            <v>Co phieu</v>
          </cell>
        </row>
        <row r="1007">
          <cell r="C1007" t="str">
            <v>VPC</v>
          </cell>
          <cell r="D1007" t="str">
            <v>UC</v>
          </cell>
          <cell r="E1007" t="str">
            <v>Không hợp nhất</v>
          </cell>
          <cell r="F1007" t="str">
            <v>09000</v>
          </cell>
          <cell r="G1007">
            <v>5625000</v>
          </cell>
          <cell r="H1007">
            <v>0</v>
          </cell>
          <cell r="I1007">
            <v>5625000</v>
          </cell>
          <cell r="J1007" t="str">
            <v>qlny_caolinh, qlny_dinhvinh</v>
          </cell>
          <cell r="K1007" t="str">
            <v>Công bố</v>
          </cell>
          <cell r="L1007">
            <v>42153</v>
          </cell>
          <cell r="M1007" t="str">
            <v>Bình thường</v>
          </cell>
          <cell r="N1007" t="str">
            <v>Co phieu</v>
          </cell>
        </row>
        <row r="1008">
          <cell r="C1008" t="str">
            <v>VPD</v>
          </cell>
          <cell r="D1008" t="str">
            <v>UC</v>
          </cell>
          <cell r="E1008" t="str">
            <v>Không hợp nhất</v>
          </cell>
          <cell r="F1008">
            <v>0</v>
          </cell>
          <cell r="G1008">
            <v>102493098</v>
          </cell>
          <cell r="H1008">
            <v>0</v>
          </cell>
          <cell r="I1008">
            <v>102493098</v>
          </cell>
          <cell r="J1008" t="str">
            <v>qlny_caolinh, qlny_lananh</v>
          </cell>
          <cell r="K1008" t="str">
            <v>Công bố</v>
          </cell>
          <cell r="L1008">
            <v>42472</v>
          </cell>
          <cell r="M1008" t="str">
            <v>Bình thường</v>
          </cell>
          <cell r="N1008" t="str">
            <v>Co phieu</v>
          </cell>
        </row>
        <row r="1009">
          <cell r="C1009" t="str">
            <v>VPR</v>
          </cell>
          <cell r="D1009" t="str">
            <v>UC</v>
          </cell>
          <cell r="E1009" t="str">
            <v>Không hợp nhất</v>
          </cell>
          <cell r="F1009">
            <v>0</v>
          </cell>
          <cell r="G1009">
            <v>3200000</v>
          </cell>
          <cell r="H1009">
            <v>0</v>
          </cell>
          <cell r="I1009">
            <v>3200000</v>
          </cell>
          <cell r="J1009" t="str">
            <v>qlny_caolinh, qlny_dinhvinh</v>
          </cell>
          <cell r="K1009" t="str">
            <v>Công bố</v>
          </cell>
          <cell r="L1009">
            <v>42724</v>
          </cell>
          <cell r="M1009" t="str">
            <v>Bình thường</v>
          </cell>
          <cell r="N1009" t="str">
            <v>Co phieu</v>
          </cell>
        </row>
        <row r="1010">
          <cell r="C1010" t="str">
            <v>VQC</v>
          </cell>
          <cell r="D1010" t="str">
            <v>UC</v>
          </cell>
          <cell r="E1010" t="str">
            <v>Không hợp nhất</v>
          </cell>
          <cell r="F1010">
            <v>0</v>
          </cell>
          <cell r="G1010">
            <v>3599580</v>
          </cell>
          <cell r="H1010">
            <v>0</v>
          </cell>
          <cell r="I1010">
            <v>3599580</v>
          </cell>
          <cell r="J1010" t="str">
            <v>qlny_caolinh, qlny_dinhvinh</v>
          </cell>
          <cell r="K1010" t="str">
            <v>Công bố</v>
          </cell>
          <cell r="L1010">
            <v>40235</v>
          </cell>
          <cell r="M1010" t="str">
            <v>Bình thường</v>
          </cell>
          <cell r="N1010" t="str">
            <v>Co phieu</v>
          </cell>
        </row>
        <row r="1011">
          <cell r="C1011" t="str">
            <v>VRG</v>
          </cell>
          <cell r="D1011" t="str">
            <v>UC</v>
          </cell>
          <cell r="E1011" t="str">
            <v>Không hợp nhất</v>
          </cell>
          <cell r="F1011" t="str">
            <v>03000</v>
          </cell>
          <cell r="G1011">
            <v>25894868</v>
          </cell>
          <cell r="H1011">
            <v>0</v>
          </cell>
          <cell r="I1011">
            <v>25894868</v>
          </cell>
          <cell r="J1011" t="str">
            <v>qlny_caolinh, qlny_lananh</v>
          </cell>
          <cell r="K1011" t="str">
            <v>Công bố</v>
          </cell>
          <cell r="L1011">
            <v>41953</v>
          </cell>
          <cell r="M1011" t="str">
            <v>Bình thường</v>
          </cell>
          <cell r="N1011" t="str">
            <v>Co phieu</v>
          </cell>
        </row>
        <row r="1012">
          <cell r="C1012" t="str">
            <v>VSA</v>
          </cell>
          <cell r="D1012" t="str">
            <v>NY</v>
          </cell>
          <cell r="E1012" t="str">
            <v>Hợp nhất</v>
          </cell>
          <cell r="F1012" t="str">
            <v>05000</v>
          </cell>
          <cell r="G1012">
            <v>11650000</v>
          </cell>
          <cell r="H1012">
            <v>0</v>
          </cell>
          <cell r="I1012">
            <v>11650000</v>
          </cell>
          <cell r="J1012" t="str">
            <v>qlny_dinhduong, qlny_haivan, qlny_vanhoc, qlny_xuanduc</v>
          </cell>
          <cell r="K1012" t="str">
            <v>Công bố</v>
          </cell>
          <cell r="L1012">
            <v>42360</v>
          </cell>
          <cell r="M1012" t="str">
            <v>Bình thường</v>
          </cell>
          <cell r="N1012" t="str">
            <v>Co phieu</v>
          </cell>
        </row>
        <row r="1013">
          <cell r="C1013" t="str">
            <v>VSG</v>
          </cell>
          <cell r="D1013" t="str">
            <v>UC</v>
          </cell>
          <cell r="E1013" t="str">
            <v>Không hợp nhất</v>
          </cell>
          <cell r="F1013" t="str">
            <v>05000</v>
          </cell>
          <cell r="G1013">
            <v>11044000</v>
          </cell>
          <cell r="H1013">
            <v>0</v>
          </cell>
          <cell r="I1013">
            <v>11044000</v>
          </cell>
          <cell r="J1013" t="str">
            <v>qlny_caolinh, qlny_dinhvinh</v>
          </cell>
          <cell r="K1013" t="str">
            <v>Công bố</v>
          </cell>
          <cell r="L1013">
            <v>41444</v>
          </cell>
          <cell r="M1013" t="str">
            <v>Hạn chế giao dịch</v>
          </cell>
          <cell r="N1013" t="str">
            <v>Co phieu</v>
          </cell>
        </row>
        <row r="1014">
          <cell r="C1014" t="str">
            <v>VSM</v>
          </cell>
          <cell r="D1014" t="str">
            <v>NY</v>
          </cell>
          <cell r="E1014" t="str">
            <v>Không hợp nhất</v>
          </cell>
          <cell r="F1014">
            <v>0</v>
          </cell>
          <cell r="G1014">
            <v>3050000</v>
          </cell>
          <cell r="H1014">
            <v>0</v>
          </cell>
          <cell r="I1014">
            <v>3050000</v>
          </cell>
          <cell r="J1014" t="str">
            <v>qlny_dinhduong, qlny_haivan, qlny_vanhoc, qlny_xuanduc</v>
          </cell>
          <cell r="K1014" t="str">
            <v>Đang cập nhật thông tin</v>
          </cell>
          <cell r="L1014">
            <v>0</v>
          </cell>
          <cell r="M1014" t="str">
            <v>Bình thường</v>
          </cell>
          <cell r="N1014" t="str">
            <v>Co phieu</v>
          </cell>
        </row>
        <row r="1015">
          <cell r="C1015" t="str">
            <v>VSN</v>
          </cell>
          <cell r="D1015" t="str">
            <v>UC</v>
          </cell>
          <cell r="E1015" t="str">
            <v>Không hợp nhất</v>
          </cell>
          <cell r="F1015">
            <v>0</v>
          </cell>
          <cell r="G1015">
            <v>80914300</v>
          </cell>
          <cell r="H1015">
            <v>0</v>
          </cell>
          <cell r="I1015">
            <v>80914300</v>
          </cell>
          <cell r="J1015" t="str">
            <v>qlny_caolinh, qlny_lananh</v>
          </cell>
          <cell r="K1015" t="str">
            <v>Công bố</v>
          </cell>
          <cell r="L1015">
            <v>42664</v>
          </cell>
          <cell r="M1015" t="str">
            <v>Bình thường</v>
          </cell>
          <cell r="N1015" t="str">
            <v>Co phieu</v>
          </cell>
        </row>
        <row r="1016">
          <cell r="C1016" t="str">
            <v>VSP</v>
          </cell>
          <cell r="D1016" t="str">
            <v>UC</v>
          </cell>
          <cell r="E1016" t="str">
            <v>Hợp nhất</v>
          </cell>
          <cell r="F1016">
            <v>0</v>
          </cell>
          <cell r="G1016">
            <v>38084489</v>
          </cell>
          <cell r="H1016">
            <v>5168686</v>
          </cell>
          <cell r="I1016">
            <v>32915803</v>
          </cell>
          <cell r="J1016" t="str">
            <v>qlny_caolinh, qlny_lananh</v>
          </cell>
          <cell r="K1016" t="str">
            <v>Công bố</v>
          </cell>
          <cell r="L1016">
            <v>41096</v>
          </cell>
          <cell r="M1016" t="str">
            <v>Đình chỉ giao dịch</v>
          </cell>
          <cell r="N1016" t="str">
            <v>Co phieu</v>
          </cell>
        </row>
        <row r="1017">
          <cell r="C1017" t="str">
            <v>VST</v>
          </cell>
          <cell r="D1017" t="str">
            <v>UC</v>
          </cell>
          <cell r="E1017" t="str">
            <v>Không hợp nhất</v>
          </cell>
          <cell r="F1017" t="str">
            <v>05000</v>
          </cell>
          <cell r="G1017">
            <v>58999337</v>
          </cell>
          <cell r="H1017">
            <v>0</v>
          </cell>
          <cell r="I1017">
            <v>58999337</v>
          </cell>
          <cell r="J1017" t="str">
            <v>qlny_caolinh, qlny_lananh</v>
          </cell>
          <cell r="K1017" t="str">
            <v>Công bố</v>
          </cell>
          <cell r="L1017">
            <v>42165</v>
          </cell>
          <cell r="M1017" t="str">
            <v>Hạn chế giao dịch</v>
          </cell>
          <cell r="N1017" t="str">
            <v>Co phieu</v>
          </cell>
        </row>
        <row r="1018">
          <cell r="C1018" t="str">
            <v>VT1</v>
          </cell>
          <cell r="D1018" t="str">
            <v>UC</v>
          </cell>
          <cell r="E1018" t="str">
            <v>Không hợp nhất</v>
          </cell>
          <cell r="F1018">
            <v>0</v>
          </cell>
          <cell r="G1018">
            <v>2000000</v>
          </cell>
          <cell r="H1018">
            <v>44700</v>
          </cell>
          <cell r="I1018">
            <v>1955300</v>
          </cell>
          <cell r="J1018" t="str">
            <v>qlny_caolinh, qlny_dinhvinh</v>
          </cell>
          <cell r="K1018" t="str">
            <v>Công bố</v>
          </cell>
          <cell r="L1018">
            <v>40283</v>
          </cell>
          <cell r="M1018" t="str">
            <v>Bình thường</v>
          </cell>
          <cell r="N1018" t="str">
            <v>Co phieu</v>
          </cell>
        </row>
        <row r="1019">
          <cell r="C1019" t="str">
            <v>VT8</v>
          </cell>
          <cell r="D1019" t="str">
            <v>UC</v>
          </cell>
          <cell r="E1019" t="str">
            <v>Không hợp nhất</v>
          </cell>
          <cell r="F1019">
            <v>0</v>
          </cell>
          <cell r="G1019">
            <v>5173979</v>
          </cell>
          <cell r="H1019">
            <v>0</v>
          </cell>
          <cell r="I1019">
            <v>5173979</v>
          </cell>
          <cell r="J1019" t="str">
            <v>qlny_caolinh, qlny_dinhvinh</v>
          </cell>
          <cell r="K1019" t="str">
            <v>Công bố</v>
          </cell>
          <cell r="L1019">
            <v>42102</v>
          </cell>
          <cell r="M1019" t="str">
            <v>Bình thường</v>
          </cell>
          <cell r="N1019" t="str">
            <v>Co phieu</v>
          </cell>
        </row>
        <row r="1020">
          <cell r="C1020" t="str">
            <v>VTA</v>
          </cell>
          <cell r="D1020" t="str">
            <v>UC</v>
          </cell>
          <cell r="E1020" t="str">
            <v>Không hợp nhất</v>
          </cell>
          <cell r="F1020">
            <v>0</v>
          </cell>
          <cell r="G1020">
            <v>8000000</v>
          </cell>
          <cell r="H1020">
            <v>0</v>
          </cell>
          <cell r="I1020">
            <v>8000000</v>
          </cell>
          <cell r="J1020" t="str">
            <v>qlny_caolinh, qlny_dinhvinh</v>
          </cell>
          <cell r="K1020" t="str">
            <v>Công bố</v>
          </cell>
          <cell r="L1020">
            <v>40031</v>
          </cell>
          <cell r="M1020" t="str">
            <v>Bình thường</v>
          </cell>
          <cell r="N1020" t="str">
            <v>Co phieu</v>
          </cell>
        </row>
        <row r="1021">
          <cell r="C1021" t="str">
            <v>VTC</v>
          </cell>
          <cell r="D1021" t="str">
            <v>NY</v>
          </cell>
          <cell r="E1021" t="str">
            <v>Hợp nhất</v>
          </cell>
          <cell r="F1021" t="str">
            <v>07000</v>
          </cell>
          <cell r="G1021">
            <v>4534696</v>
          </cell>
          <cell r="H1021">
            <v>5553</v>
          </cell>
          <cell r="I1021">
            <v>4529143</v>
          </cell>
          <cell r="J1021" t="str">
            <v>qlny_dinhduong, qlny_haivan, qlny_vanhoc, qlny_xuanduc</v>
          </cell>
          <cell r="K1021" t="str">
            <v>Công bố</v>
          </cell>
          <cell r="L1021">
            <v>39972</v>
          </cell>
          <cell r="M1021" t="str">
            <v>Bình thường</v>
          </cell>
          <cell r="N1021" t="str">
            <v>Co phieu</v>
          </cell>
        </row>
        <row r="1022">
          <cell r="C1022" t="str">
            <v>VTE</v>
          </cell>
          <cell r="D1022" t="str">
            <v>NY</v>
          </cell>
          <cell r="E1022" t="str">
            <v>Không hợp nhất</v>
          </cell>
          <cell r="F1022">
            <v>0</v>
          </cell>
          <cell r="G1022">
            <v>15000000</v>
          </cell>
          <cell r="H1022">
            <v>0</v>
          </cell>
          <cell r="I1022">
            <v>15000000</v>
          </cell>
          <cell r="J1022">
            <v>0</v>
          </cell>
          <cell r="K1022" t="str">
            <v>Đang cập nhật thông tin</v>
          </cell>
          <cell r="L1022">
            <v>0</v>
          </cell>
          <cell r="M1022" t="str">
            <v>Hủy bắt buộc</v>
          </cell>
          <cell r="N1022" t="str">
            <v>Co phieu</v>
          </cell>
        </row>
        <row r="1023">
          <cell r="C1023" t="str">
            <v>VTG</v>
          </cell>
          <cell r="D1023" t="str">
            <v>UC</v>
          </cell>
          <cell r="E1023" t="str">
            <v>Hợp nhất</v>
          </cell>
          <cell r="F1023">
            <v>0</v>
          </cell>
          <cell r="G1023">
            <v>18644500</v>
          </cell>
          <cell r="H1023">
            <v>0</v>
          </cell>
          <cell r="I1023">
            <v>18644500</v>
          </cell>
          <cell r="J1023" t="str">
            <v>qlny_caolinh, qlny_lananh</v>
          </cell>
          <cell r="K1023" t="str">
            <v>Công bố</v>
          </cell>
          <cell r="L1023">
            <v>42363</v>
          </cell>
          <cell r="M1023" t="str">
            <v>Bình thường</v>
          </cell>
          <cell r="N1023" t="str">
            <v>Co phieu</v>
          </cell>
        </row>
        <row r="1024">
          <cell r="C1024" t="str">
            <v>VTH</v>
          </cell>
          <cell r="D1024" t="str">
            <v>NY</v>
          </cell>
          <cell r="E1024" t="str">
            <v>Không hợp nhất</v>
          </cell>
          <cell r="F1024" t="str">
            <v>03000</v>
          </cell>
          <cell r="G1024">
            <v>5000000</v>
          </cell>
          <cell r="H1024">
            <v>0</v>
          </cell>
          <cell r="I1024">
            <v>5000000</v>
          </cell>
          <cell r="J1024" t="str">
            <v>qlny_dinhduong, qlny_haivan, qlny_vanhoc, qlny_xuanduc</v>
          </cell>
          <cell r="K1024" t="str">
            <v>Công bố</v>
          </cell>
          <cell r="L1024">
            <v>41941</v>
          </cell>
          <cell r="M1024" t="str">
            <v>Bình thường</v>
          </cell>
          <cell r="N1024" t="str">
            <v>Co phieu</v>
          </cell>
        </row>
        <row r="1025">
          <cell r="C1025" t="str">
            <v>VTI</v>
          </cell>
          <cell r="D1025" t="str">
            <v>UC</v>
          </cell>
          <cell r="E1025" t="str">
            <v>Không hợp nhất</v>
          </cell>
          <cell r="F1025">
            <v>0</v>
          </cell>
          <cell r="G1025">
            <v>4279763</v>
          </cell>
          <cell r="H1025">
            <v>0</v>
          </cell>
          <cell r="I1025">
            <v>4279763</v>
          </cell>
          <cell r="J1025" t="str">
            <v>qlny_caolinh, qlny_dinhvinh</v>
          </cell>
          <cell r="K1025" t="str">
            <v>Công bố</v>
          </cell>
          <cell r="L1025">
            <v>40529</v>
          </cell>
          <cell r="M1025" t="str">
            <v>Hạn chế giao dịch</v>
          </cell>
          <cell r="N1025" t="str">
            <v>Co phieu</v>
          </cell>
        </row>
        <row r="1026">
          <cell r="C1026" t="str">
            <v>VTJ</v>
          </cell>
          <cell r="D1026" t="str">
            <v>NY</v>
          </cell>
          <cell r="E1026" t="str">
            <v>Không hợp nhất</v>
          </cell>
          <cell r="F1026">
            <v>0</v>
          </cell>
          <cell r="G1026">
            <v>11400000</v>
          </cell>
          <cell r="H1026">
            <v>0</v>
          </cell>
          <cell r="I1026">
            <v>11400000</v>
          </cell>
          <cell r="J1026" t="str">
            <v>qlny_dinhduong, qlny_haivan, qlny_vanhoc, qlny_xuanduc</v>
          </cell>
          <cell r="K1026" t="str">
            <v>Công bố</v>
          </cell>
          <cell r="L1026">
            <v>42851</v>
          </cell>
          <cell r="M1026" t="str">
            <v>Bình thường</v>
          </cell>
          <cell r="N1026" t="str">
            <v>Co phieu</v>
          </cell>
        </row>
        <row r="1027">
          <cell r="C1027" t="str">
            <v>VTL</v>
          </cell>
          <cell r="D1027" t="str">
            <v>NY</v>
          </cell>
          <cell r="E1027" t="str">
            <v>Hợp nhất</v>
          </cell>
          <cell r="F1027" t="str">
            <v>03000</v>
          </cell>
          <cell r="G1027">
            <v>4050000</v>
          </cell>
          <cell r="H1027">
            <v>0</v>
          </cell>
          <cell r="I1027">
            <v>4050000</v>
          </cell>
          <cell r="J1027" t="str">
            <v>qlny_dinhduong, qlny_haivan, qlny_vanhoc, qlny_xuanduc</v>
          </cell>
          <cell r="K1027" t="str">
            <v>Công bố</v>
          </cell>
          <cell r="L1027">
            <v>38547</v>
          </cell>
          <cell r="M1027" t="str">
            <v>Bình thường</v>
          </cell>
          <cell r="N1027" t="str">
            <v>Co phieu</v>
          </cell>
        </row>
        <row r="1028">
          <cell r="C1028" t="str">
            <v>VTM</v>
          </cell>
          <cell r="D1028" t="str">
            <v>UC</v>
          </cell>
          <cell r="E1028" t="str">
            <v>Không hợp nhất</v>
          </cell>
          <cell r="F1028">
            <v>0</v>
          </cell>
          <cell r="G1028">
            <v>3279797</v>
          </cell>
          <cell r="H1028">
            <v>0</v>
          </cell>
          <cell r="I1028">
            <v>3279797</v>
          </cell>
          <cell r="J1028" t="str">
            <v>qlny_caolinh, qlny_dinhvinh</v>
          </cell>
          <cell r="K1028" t="str">
            <v>Công bố</v>
          </cell>
          <cell r="L1028">
            <v>42367</v>
          </cell>
          <cell r="M1028" t="str">
            <v>Bình thường</v>
          </cell>
          <cell r="N1028" t="str">
            <v>Co phieu</v>
          </cell>
        </row>
        <row r="1029">
          <cell r="C1029" t="str">
            <v>VTS</v>
          </cell>
          <cell r="D1029" t="str">
            <v>NY</v>
          </cell>
          <cell r="E1029" t="str">
            <v>Không hợp nhất</v>
          </cell>
          <cell r="F1029" t="str">
            <v>03000</v>
          </cell>
          <cell r="G1029">
            <v>2000205</v>
          </cell>
          <cell r="H1029">
            <v>205</v>
          </cell>
          <cell r="I1029">
            <v>2000000</v>
          </cell>
          <cell r="J1029" t="str">
            <v>qlny_dinhduong, qlny_haivan, qlny_vanhoc, qlny_xuanduc</v>
          </cell>
          <cell r="K1029" t="str">
            <v>Công bố</v>
          </cell>
          <cell r="L1029">
            <v>38980</v>
          </cell>
          <cell r="M1029" t="str">
            <v>Cảnh báo</v>
          </cell>
          <cell r="N1029" t="str">
            <v>Co phieu</v>
          </cell>
        </row>
        <row r="1030">
          <cell r="C1030" t="str">
            <v>VTV</v>
          </cell>
          <cell r="D1030" t="str">
            <v>NY</v>
          </cell>
          <cell r="E1030" t="str">
            <v>Không hợp nhất</v>
          </cell>
          <cell r="F1030">
            <v>0</v>
          </cell>
          <cell r="G1030">
            <v>31199825</v>
          </cell>
          <cell r="H1030">
            <v>0</v>
          </cell>
          <cell r="I1030">
            <v>31199825</v>
          </cell>
          <cell r="J1030" t="str">
            <v>qlny_dinhduong, qlny_haivan, qlny_vanhoc, qlny_xuanduc</v>
          </cell>
          <cell r="K1030" t="str">
            <v>Công bố</v>
          </cell>
          <cell r="L1030">
            <v>39069</v>
          </cell>
          <cell r="M1030" t="str">
            <v>Bình thường</v>
          </cell>
          <cell r="N1030" t="str">
            <v>Co phieu</v>
          </cell>
        </row>
        <row r="1031">
          <cell r="C1031" t="str">
            <v>VTX</v>
          </cell>
          <cell r="D1031" t="str">
            <v>UC</v>
          </cell>
          <cell r="E1031" t="str">
            <v>Không hợp nhất</v>
          </cell>
          <cell r="F1031" t="str">
            <v>05000</v>
          </cell>
          <cell r="G1031">
            <v>20972321</v>
          </cell>
          <cell r="H1031">
            <v>0</v>
          </cell>
          <cell r="I1031">
            <v>20972321</v>
          </cell>
          <cell r="J1031" t="str">
            <v>qlny_caolinh, qlny_lananh</v>
          </cell>
          <cell r="K1031" t="str">
            <v>Công bố</v>
          </cell>
          <cell r="L1031">
            <v>41774</v>
          </cell>
          <cell r="M1031" t="str">
            <v>Bình thường</v>
          </cell>
          <cell r="N1031" t="str">
            <v>Co phieu</v>
          </cell>
        </row>
        <row r="1032">
          <cell r="C1032" t="str">
            <v>VWS</v>
          </cell>
          <cell r="D1032" t="str">
            <v>UC</v>
          </cell>
          <cell r="E1032" t="str">
            <v>Không hợp nhất</v>
          </cell>
          <cell r="F1032" t="str">
            <v>09000</v>
          </cell>
          <cell r="G1032">
            <v>3600000</v>
          </cell>
          <cell r="H1032">
            <v>0</v>
          </cell>
          <cell r="I1032">
            <v>3600000</v>
          </cell>
          <cell r="J1032" t="str">
            <v>qlny_caolinh, qlny_dinhvinh</v>
          </cell>
          <cell r="K1032" t="str">
            <v>Công bố</v>
          </cell>
          <cell r="L1032">
            <v>42741</v>
          </cell>
          <cell r="M1032" t="str">
            <v>Bình thường</v>
          </cell>
          <cell r="N1032" t="str">
            <v>Co phieu</v>
          </cell>
        </row>
        <row r="1033">
          <cell r="C1033" t="str">
            <v>VXB</v>
          </cell>
          <cell r="D1033" t="str">
            <v>NY</v>
          </cell>
          <cell r="E1033" t="str">
            <v>Không hợp nhất</v>
          </cell>
          <cell r="F1033" t="str">
            <v>04000</v>
          </cell>
          <cell r="G1033">
            <v>4049006</v>
          </cell>
          <cell r="H1033">
            <v>0</v>
          </cell>
          <cell r="I1033">
            <v>4049006</v>
          </cell>
          <cell r="J1033" t="str">
            <v>qlny_dinhduong, qlny_haivan, qlny_vanhoc, qlny_xuanduc</v>
          </cell>
          <cell r="K1033" t="str">
            <v>Công bố</v>
          </cell>
          <cell r="L1033">
            <v>40716</v>
          </cell>
          <cell r="M1033" t="str">
            <v>Bình thường</v>
          </cell>
          <cell r="N1033" t="str">
            <v>Co phieu</v>
          </cell>
        </row>
        <row r="1034">
          <cell r="C1034" t="str">
            <v>WCS</v>
          </cell>
          <cell r="D1034" t="str">
            <v>NY</v>
          </cell>
          <cell r="E1034" t="str">
            <v>Không hợp nhất</v>
          </cell>
          <cell r="F1034" t="str">
            <v>05000</v>
          </cell>
          <cell r="G1034">
            <v>2500000</v>
          </cell>
          <cell r="H1034">
            <v>0</v>
          </cell>
          <cell r="I1034">
            <v>2500000</v>
          </cell>
          <cell r="J1034" t="str">
            <v>qlny_dinhduong, qlny_haivan, qlny_vanhoc, qlny_xuanduc</v>
          </cell>
          <cell r="K1034" t="str">
            <v>Công bố</v>
          </cell>
          <cell r="L1034">
            <v>40438</v>
          </cell>
          <cell r="M1034" t="str">
            <v>Bình thường</v>
          </cell>
          <cell r="N1034" t="str">
            <v>Co phieu</v>
          </cell>
        </row>
        <row r="1035">
          <cell r="C1035" t="str">
            <v>WSB</v>
          </cell>
          <cell r="D1035" t="str">
            <v>UC</v>
          </cell>
          <cell r="E1035" t="str">
            <v>Hợp nhất</v>
          </cell>
          <cell r="F1035">
            <v>0</v>
          </cell>
          <cell r="G1035">
            <v>14500000</v>
          </cell>
          <cell r="H1035">
            <v>0</v>
          </cell>
          <cell r="I1035">
            <v>14500000</v>
          </cell>
          <cell r="J1035" t="str">
            <v>qlny_caolinh, qlny_lananh</v>
          </cell>
          <cell r="K1035" t="str">
            <v>Công bố</v>
          </cell>
          <cell r="L1035">
            <v>40400</v>
          </cell>
          <cell r="M1035" t="str">
            <v>Bình thường</v>
          </cell>
          <cell r="N1035" t="str">
            <v>Co phieu</v>
          </cell>
        </row>
        <row r="1036">
          <cell r="C1036" t="str">
            <v>WSS</v>
          </cell>
          <cell r="D1036" t="str">
            <v>NY</v>
          </cell>
          <cell r="E1036" t="str">
            <v>Không hợp nhất</v>
          </cell>
          <cell r="F1036" t="str">
            <v>10000</v>
          </cell>
          <cell r="G1036">
            <v>50300000</v>
          </cell>
          <cell r="H1036">
            <v>0</v>
          </cell>
          <cell r="I1036">
            <v>50300000</v>
          </cell>
          <cell r="J1036" t="str">
            <v>qlny_dinhduong, qlny_haivan, qlny_vanhoc, qlny_xuanduc</v>
          </cell>
          <cell r="K1036" t="str">
            <v>Công bố</v>
          </cell>
          <cell r="L1036">
            <v>40162</v>
          </cell>
          <cell r="M1036" t="str">
            <v>Bình thường</v>
          </cell>
          <cell r="N1036" t="str">
            <v>Co phieu</v>
          </cell>
        </row>
        <row r="1037">
          <cell r="C1037" t="str">
            <v>WTC</v>
          </cell>
          <cell r="D1037" t="str">
            <v>UC</v>
          </cell>
          <cell r="E1037" t="str">
            <v>Không hợp nhất</v>
          </cell>
          <cell r="F1037">
            <v>0</v>
          </cell>
          <cell r="G1037">
            <v>10000000</v>
          </cell>
          <cell r="H1037">
            <v>0</v>
          </cell>
          <cell r="I1037">
            <v>10000000</v>
          </cell>
          <cell r="J1037" t="str">
            <v>qlny_caolinh, qlny_dinhvinh</v>
          </cell>
          <cell r="K1037" t="str">
            <v>Công bố</v>
          </cell>
          <cell r="L1037">
            <v>40374</v>
          </cell>
          <cell r="M1037" t="str">
            <v>Hạn chế giao dịch</v>
          </cell>
          <cell r="N1037" t="str">
            <v>Co phieu</v>
          </cell>
        </row>
        <row r="1038">
          <cell r="C1038" t="str">
            <v>X18</v>
          </cell>
          <cell r="D1038" t="str">
            <v>UC</v>
          </cell>
          <cell r="E1038" t="str">
            <v>Không hợp nhất</v>
          </cell>
          <cell r="F1038" t="str">
            <v>03000</v>
          </cell>
          <cell r="G1038">
            <v>4155777</v>
          </cell>
          <cell r="H1038">
            <v>0</v>
          </cell>
          <cell r="I1038">
            <v>4155777</v>
          </cell>
          <cell r="J1038" t="str">
            <v>qlny_caolinh, qlny_dinhvinh</v>
          </cell>
          <cell r="K1038" t="str">
            <v>Công bố</v>
          </cell>
          <cell r="L1038">
            <v>42754</v>
          </cell>
          <cell r="M1038" t="str">
            <v>Bình thường</v>
          </cell>
          <cell r="N1038" t="str">
            <v>Co phieu</v>
          </cell>
        </row>
        <row r="1039">
          <cell r="C1039" t="str">
            <v>X77</v>
          </cell>
          <cell r="D1039" t="str">
            <v>UC</v>
          </cell>
          <cell r="E1039" t="str">
            <v>Không hợp nhất</v>
          </cell>
          <cell r="F1039" t="str">
            <v>03000</v>
          </cell>
          <cell r="G1039">
            <v>1340877</v>
          </cell>
          <cell r="H1039">
            <v>0</v>
          </cell>
          <cell r="I1039">
            <v>1340877</v>
          </cell>
          <cell r="J1039" t="str">
            <v>qlny_caolinh, qlny_dinhvinh</v>
          </cell>
          <cell r="K1039" t="str">
            <v>Công bố</v>
          </cell>
          <cell r="L1039">
            <v>42783</v>
          </cell>
          <cell r="M1039" t="str">
            <v>Hạn chế giao dịch</v>
          </cell>
          <cell r="N1039" t="str">
            <v>Co phieu</v>
          </cell>
        </row>
        <row r="1040">
          <cell r="C1040" t="str">
            <v>XHC</v>
          </cell>
          <cell r="D1040" t="str">
            <v>UC</v>
          </cell>
          <cell r="E1040" t="str">
            <v>Không hợp nhất</v>
          </cell>
          <cell r="F1040">
            <v>0</v>
          </cell>
          <cell r="G1040">
            <v>20100000</v>
          </cell>
          <cell r="H1040">
            <v>0</v>
          </cell>
          <cell r="I1040">
            <v>20100000</v>
          </cell>
          <cell r="J1040" t="str">
            <v>qlny_caolinh, qlny_lananh</v>
          </cell>
          <cell r="K1040" t="str">
            <v>Công bố</v>
          </cell>
          <cell r="L1040">
            <v>42677</v>
          </cell>
          <cell r="M1040" t="str">
            <v>Bình thường</v>
          </cell>
          <cell r="N1040" t="str">
            <v>Co phieu</v>
          </cell>
        </row>
        <row r="1041">
          <cell r="C1041" t="str">
            <v>XMC</v>
          </cell>
          <cell r="D1041" t="str">
            <v>NY</v>
          </cell>
          <cell r="E1041" t="str">
            <v>Hợp nhất</v>
          </cell>
          <cell r="F1041" t="str">
            <v>03000</v>
          </cell>
          <cell r="G1041">
            <v>19998240</v>
          </cell>
          <cell r="H1041">
            <v>1760</v>
          </cell>
          <cell r="I1041">
            <v>19996480</v>
          </cell>
          <cell r="J1041">
            <v>0</v>
          </cell>
          <cell r="K1041" t="str">
            <v>Công bố</v>
          </cell>
          <cell r="L1041">
            <v>39436</v>
          </cell>
          <cell r="M1041" t="str">
            <v>Hủy tự nguyện</v>
          </cell>
          <cell r="N1041" t="str">
            <v>Co phieu</v>
          </cell>
        </row>
        <row r="1042">
          <cell r="C1042" t="str">
            <v>XMD</v>
          </cell>
          <cell r="D1042" t="str">
            <v>UC</v>
          </cell>
          <cell r="E1042" t="str">
            <v>Hợp nhất</v>
          </cell>
          <cell r="F1042" t="str">
            <v>03000</v>
          </cell>
          <cell r="G1042">
            <v>4000000</v>
          </cell>
          <cell r="H1042">
            <v>0</v>
          </cell>
          <cell r="I1042">
            <v>4000000</v>
          </cell>
          <cell r="J1042" t="str">
            <v>qlny_caolinh, qlny_dinhvinh</v>
          </cell>
          <cell r="K1042" t="str">
            <v>Công bố</v>
          </cell>
          <cell r="L1042">
            <v>42363</v>
          </cell>
          <cell r="M1042" t="str">
            <v>Bình thường</v>
          </cell>
          <cell r="N1042" t="str">
            <v>Co phieu</v>
          </cell>
        </row>
        <row r="1043">
          <cell r="C1043" t="str">
            <v>XPH</v>
          </cell>
          <cell r="D1043" t="str">
            <v>UC</v>
          </cell>
          <cell r="E1043" t="str">
            <v>Không hợp nhất</v>
          </cell>
          <cell r="F1043">
            <v>0</v>
          </cell>
          <cell r="G1043">
            <v>12972475</v>
          </cell>
          <cell r="H1043">
            <v>0</v>
          </cell>
          <cell r="I1043">
            <v>12972475</v>
          </cell>
          <cell r="J1043" t="str">
            <v>qlny_caolinh, qlny_lananh</v>
          </cell>
          <cell r="K1043" t="str">
            <v>Công bố</v>
          </cell>
          <cell r="L1043">
            <v>41968</v>
          </cell>
          <cell r="M1043" t="str">
            <v>Bình thường</v>
          </cell>
          <cell r="N1043" t="str">
            <v>Co phieu</v>
          </cell>
        </row>
        <row r="1044">
          <cell r="C1044" t="str">
            <v>YBC</v>
          </cell>
          <cell r="D1044" t="str">
            <v>UC</v>
          </cell>
          <cell r="E1044" t="str">
            <v>Không hợp nhất</v>
          </cell>
          <cell r="F1044" t="str">
            <v>03000</v>
          </cell>
          <cell r="G1044">
            <v>5837430</v>
          </cell>
          <cell r="H1044">
            <v>25820</v>
          </cell>
          <cell r="I1044">
            <v>5811610</v>
          </cell>
          <cell r="J1044" t="str">
            <v>qlny_caolinh, qlny_dinhvinh</v>
          </cell>
          <cell r="K1044" t="str">
            <v>Công bố</v>
          </cell>
          <cell r="L1044">
            <v>41815</v>
          </cell>
          <cell r="M1044" t="str">
            <v>Bình thường</v>
          </cell>
          <cell r="N1044" t="str">
            <v>Co phieu</v>
          </cell>
        </row>
        <row r="1045">
          <cell r="C1045" t="str">
            <v>YRC</v>
          </cell>
          <cell r="D1045" t="str">
            <v>UC</v>
          </cell>
          <cell r="E1045" t="str">
            <v>Không hợp nhất</v>
          </cell>
          <cell r="F1045" t="str">
            <v>04000</v>
          </cell>
          <cell r="G1045">
            <v>1900000</v>
          </cell>
          <cell r="H1045">
            <v>0</v>
          </cell>
          <cell r="I1045">
            <v>1900000</v>
          </cell>
          <cell r="J1045" t="str">
            <v>qlny_caolinh, qlny_dinhvinh</v>
          </cell>
          <cell r="K1045" t="str">
            <v>Công bố</v>
          </cell>
          <cell r="L1045">
            <v>42622</v>
          </cell>
          <cell r="M1045" t="str">
            <v>Bình thường</v>
          </cell>
          <cell r="N1045" t="str">
            <v>Co phieu</v>
          </cell>
        </row>
        <row r="1046">
          <cell r="C1046" t="str">
            <v>YSC</v>
          </cell>
          <cell r="D1046" t="str">
            <v>NY</v>
          </cell>
          <cell r="E1046" t="str">
            <v>Không hợp nhất</v>
          </cell>
          <cell r="F1046">
            <v>0</v>
          </cell>
          <cell r="G1046">
            <v>1100000</v>
          </cell>
          <cell r="H1046">
            <v>0</v>
          </cell>
          <cell r="I1046">
            <v>1100000</v>
          </cell>
          <cell r="J1046">
            <v>0</v>
          </cell>
          <cell r="K1046" t="str">
            <v>Đang cập nhật thông tin</v>
          </cell>
          <cell r="L1046">
            <v>0</v>
          </cell>
          <cell r="M1046" t="str">
            <v>Hủy tự nguyện</v>
          </cell>
          <cell r="N1046" t="str">
            <v>Co phieu</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Danh sách hàng hóa"/>
    </sheetNames>
    <sheetDataSet>
      <sheetData sheetId="0" refreshError="1">
        <row r="5">
          <cell r="A5" t="str">
            <v>Mã hàng hóa</v>
          </cell>
          <cell r="B5" t="str">
            <v>Tên hàng hóa</v>
          </cell>
          <cell r="C5" t="str">
            <v>Trạng thái</v>
          </cell>
          <cell r="D5" t="str">
            <v>Tình trạng chứng khoán</v>
          </cell>
          <cell r="E5" t="str">
            <v>Mã sàn niêm yết</v>
          </cell>
          <cell r="F5" t="str">
            <v>Mã thị trường</v>
          </cell>
          <cell r="G5" t="str">
            <v>KL đang lưu hành</v>
          </cell>
          <cell r="H5" t="str">
            <v>KL hạn chế</v>
          </cell>
          <cell r="I5" t="str">
            <v>KL CK niêm yết</v>
          </cell>
        </row>
        <row r="6">
          <cell r="A6" t="str">
            <v>ABI</v>
          </cell>
          <cell r="B6" t="str">
            <v>Cổ phiếu CTCP Bảo hiểm Ngân hàng Nông nghiệp</v>
          </cell>
          <cell r="C6" t="str">
            <v>Bình thường</v>
          </cell>
          <cell r="D6" t="str">
            <v>Bình thường</v>
          </cell>
          <cell r="E6" t="str">
            <v>UPC_BRD_01</v>
          </cell>
          <cell r="F6" t="str">
            <v>UPC</v>
          </cell>
          <cell r="G6">
            <v>38000000</v>
          </cell>
          <cell r="H6">
            <v>0</v>
          </cell>
          <cell r="I6">
            <v>38000000</v>
          </cell>
        </row>
        <row r="7">
          <cell r="A7" t="str">
            <v>ACE</v>
          </cell>
          <cell r="B7" t="str">
            <v>Cổ phiếu CTCP Bê tông Ly tâm An Giang</v>
          </cell>
          <cell r="C7" t="str">
            <v>Bình thường</v>
          </cell>
          <cell r="D7" t="str">
            <v>Bình thường</v>
          </cell>
          <cell r="E7" t="str">
            <v>UPC_BRD_01</v>
          </cell>
          <cell r="F7" t="str">
            <v>UPC</v>
          </cell>
          <cell r="G7">
            <v>3050781</v>
          </cell>
          <cell r="H7">
            <v>0</v>
          </cell>
          <cell r="I7">
            <v>3050781</v>
          </cell>
        </row>
        <row r="8">
          <cell r="A8" t="str">
            <v>ADP</v>
          </cell>
          <cell r="B8" t="str">
            <v>Cổ phiếu công ty cổ phần Sơn á Đông</v>
          </cell>
          <cell r="C8" t="str">
            <v>Bình thường</v>
          </cell>
          <cell r="D8" t="str">
            <v>Bình thường</v>
          </cell>
          <cell r="E8" t="str">
            <v>UPC_BRD_01</v>
          </cell>
          <cell r="F8" t="str">
            <v>UPC</v>
          </cell>
          <cell r="G8">
            <v>9599974</v>
          </cell>
          <cell r="H8">
            <v>0</v>
          </cell>
          <cell r="I8">
            <v>9599974</v>
          </cell>
        </row>
        <row r="9">
          <cell r="A9" t="str">
            <v>AGP</v>
          </cell>
          <cell r="B9" t="str">
            <v>CTCP Duoc Agimexpham</v>
          </cell>
          <cell r="C9" t="str">
            <v>Bình thường</v>
          </cell>
          <cell r="D9" t="str">
            <v>Bình thường</v>
          </cell>
          <cell r="E9" t="str">
            <v>UPC_BRD_01</v>
          </cell>
          <cell r="F9" t="str">
            <v>UPC</v>
          </cell>
          <cell r="G9">
            <v>4355880</v>
          </cell>
          <cell r="H9">
            <v>2540018</v>
          </cell>
          <cell r="I9">
            <v>4355880</v>
          </cell>
        </row>
        <row r="10">
          <cell r="A10" t="str">
            <v>AGX</v>
          </cell>
          <cell r="B10" t="str">
            <v>CTCP Thực phẩm Nông sản Xuất khẩu Sài Gòn</v>
          </cell>
          <cell r="C10" t="str">
            <v>Bình thường</v>
          </cell>
          <cell r="D10" t="str">
            <v>Bình thường</v>
          </cell>
          <cell r="E10" t="str">
            <v>UPC_BRD_01</v>
          </cell>
          <cell r="F10" t="str">
            <v>UPC</v>
          </cell>
          <cell r="G10">
            <v>10800000</v>
          </cell>
          <cell r="H10">
            <v>7033840</v>
          </cell>
          <cell r="I10">
            <v>10800000</v>
          </cell>
        </row>
        <row r="11">
          <cell r="A11" t="str">
            <v>AMD</v>
          </cell>
          <cell r="B11" t="str">
            <v>AMD - CTCP dau tu AMD Group</v>
          </cell>
          <cell r="C11" t="str">
            <v>Hủy niêm yết</v>
          </cell>
          <cell r="D11" t="str">
            <v>Bình thường</v>
          </cell>
          <cell r="E11" t="str">
            <v>UPC_BRD_01</v>
          </cell>
          <cell r="F11" t="str">
            <v>UPC</v>
          </cell>
          <cell r="G11">
            <v>30000000</v>
          </cell>
          <cell r="H11">
            <v>0</v>
          </cell>
          <cell r="I11">
            <v>30000000</v>
          </cell>
        </row>
        <row r="12">
          <cell r="A12" t="str">
            <v>ASD</v>
          </cell>
          <cell r="B12" t="str">
            <v>ASD - CTCP Song Da Ha noi</v>
          </cell>
          <cell r="C12" t="str">
            <v>Giao dịch đặc biệt</v>
          </cell>
          <cell r="D12" t="str">
            <v>Bình thường</v>
          </cell>
          <cell r="E12" t="str">
            <v>UPC_BRD_01</v>
          </cell>
          <cell r="F12" t="str">
            <v>UPC</v>
          </cell>
          <cell r="G12">
            <v>4000000</v>
          </cell>
          <cell r="H12">
            <v>0</v>
          </cell>
          <cell r="I12">
            <v>4000000</v>
          </cell>
        </row>
        <row r="13">
          <cell r="A13" t="str">
            <v>AVF</v>
          </cell>
          <cell r="B13" t="str">
            <v>AVF - CTCP Viet An</v>
          </cell>
          <cell r="C13" t="str">
            <v>Bình thường</v>
          </cell>
          <cell r="D13" t="str">
            <v>Bình thường</v>
          </cell>
          <cell r="E13" t="str">
            <v>UPC_BRD_01</v>
          </cell>
          <cell r="F13" t="str">
            <v>UPC</v>
          </cell>
          <cell r="G13">
            <v>43338000</v>
          </cell>
          <cell r="H13">
            <v>0</v>
          </cell>
          <cell r="I13">
            <v>43338000</v>
          </cell>
        </row>
        <row r="14">
          <cell r="A14" t="str">
            <v>BCP</v>
          </cell>
          <cell r="B14" t="str">
            <v>Công ty Cổ phần Dược Becamex</v>
          </cell>
          <cell r="C14" t="str">
            <v>Bình thường</v>
          </cell>
          <cell r="D14" t="str">
            <v>Bình thường</v>
          </cell>
          <cell r="E14" t="str">
            <v>UPC_BRD_01</v>
          </cell>
          <cell r="F14" t="str">
            <v>UPC</v>
          </cell>
          <cell r="G14">
            <v>4040000</v>
          </cell>
          <cell r="H14">
            <v>2427400</v>
          </cell>
          <cell r="I14">
            <v>4040000</v>
          </cell>
        </row>
        <row r="15">
          <cell r="A15" t="str">
            <v>BDG</v>
          </cell>
          <cell r="B15" t="str">
            <v>CTCP May mac Binh Duong</v>
          </cell>
          <cell r="C15" t="str">
            <v>Bình thường</v>
          </cell>
          <cell r="D15" t="str">
            <v>Bình thường</v>
          </cell>
          <cell r="E15" t="str">
            <v>UPC_BRD_01</v>
          </cell>
          <cell r="F15" t="str">
            <v>UPC</v>
          </cell>
          <cell r="G15">
            <v>12000000</v>
          </cell>
          <cell r="H15">
            <v>10666819</v>
          </cell>
          <cell r="I15">
            <v>12000000</v>
          </cell>
        </row>
        <row r="16">
          <cell r="A16" t="str">
            <v>BDW</v>
          </cell>
          <cell r="B16" t="str">
            <v>CTCP Cap thoat nuoc Binh Dinh</v>
          </cell>
          <cell r="C16" t="str">
            <v>Giao dịch đặc biệt</v>
          </cell>
          <cell r="D16" t="str">
            <v>Bình thường</v>
          </cell>
          <cell r="E16" t="str">
            <v>UPC_BRD_01</v>
          </cell>
          <cell r="F16" t="str">
            <v>UPC</v>
          </cell>
          <cell r="G16">
            <v>12410800</v>
          </cell>
          <cell r="H16">
            <v>11967583</v>
          </cell>
          <cell r="I16">
            <v>12410800</v>
          </cell>
        </row>
        <row r="17">
          <cell r="A17" t="str">
            <v>BHC</v>
          </cell>
          <cell r="B17" t="str">
            <v>Cổ phiếu Công ty Cổ phần Bê tông Biên Hòa</v>
          </cell>
          <cell r="C17" t="str">
            <v>Bình thường</v>
          </cell>
          <cell r="D17" t="str">
            <v>Bình thường</v>
          </cell>
          <cell r="E17" t="str">
            <v>UPC_BRD_01</v>
          </cell>
          <cell r="F17" t="str">
            <v>UPC</v>
          </cell>
          <cell r="G17">
            <v>4500000</v>
          </cell>
          <cell r="H17">
            <v>0</v>
          </cell>
          <cell r="I17">
            <v>4500000</v>
          </cell>
        </row>
        <row r="18">
          <cell r="A18" t="str">
            <v>BHP</v>
          </cell>
          <cell r="B18" t="str">
            <v>Cổ phiếu Công ty Cổ phần Bia Hà Nội ? Hải Phòng</v>
          </cell>
          <cell r="C18" t="str">
            <v>Bình thường</v>
          </cell>
          <cell r="D18" t="str">
            <v>Bình thường</v>
          </cell>
          <cell r="E18" t="str">
            <v>UPC_BRD_01</v>
          </cell>
          <cell r="F18" t="str">
            <v>UPC</v>
          </cell>
          <cell r="G18">
            <v>9179290</v>
          </cell>
          <cell r="H18">
            <v>0</v>
          </cell>
          <cell r="I18">
            <v>9179290</v>
          </cell>
        </row>
        <row r="19">
          <cell r="A19" t="str">
            <v>BLI</v>
          </cell>
          <cell r="B19" t="str">
            <v>CTCP Bao hiem Bao Long</v>
          </cell>
          <cell r="C19" t="str">
            <v>Bình thường</v>
          </cell>
          <cell r="D19" t="str">
            <v>Bình thường</v>
          </cell>
          <cell r="E19" t="str">
            <v>UPC_BRD_01</v>
          </cell>
          <cell r="F19" t="str">
            <v>UPC</v>
          </cell>
          <cell r="G19">
            <v>50000000</v>
          </cell>
          <cell r="H19">
            <v>32308344</v>
          </cell>
          <cell r="I19">
            <v>40361400</v>
          </cell>
        </row>
        <row r="20">
          <cell r="A20" t="str">
            <v>BMJ</v>
          </cell>
          <cell r="B20" t="str">
            <v>Cổ phiếu CTCP Khoáng sản Becamex</v>
          </cell>
          <cell r="C20" t="str">
            <v>Bình thường</v>
          </cell>
          <cell r="D20" t="str">
            <v>Bình thường</v>
          </cell>
          <cell r="E20" t="str">
            <v>UPC_BRD_01</v>
          </cell>
          <cell r="F20" t="str">
            <v>UPC</v>
          </cell>
          <cell r="G20">
            <v>6000000</v>
          </cell>
          <cell r="H20">
            <v>0</v>
          </cell>
          <cell r="I20">
            <v>6000000</v>
          </cell>
        </row>
        <row r="21">
          <cell r="A21" t="str">
            <v>BMN</v>
          </cell>
          <cell r="B21" t="str">
            <v>CTCP 715</v>
          </cell>
          <cell r="C21" t="str">
            <v>Niêm yết mới</v>
          </cell>
          <cell r="D21" t="str">
            <v>Bình thường</v>
          </cell>
          <cell r="E21" t="str">
            <v>UPC_BRD_01</v>
          </cell>
          <cell r="F21" t="str">
            <v>UPC</v>
          </cell>
          <cell r="G21">
            <v>2750000</v>
          </cell>
          <cell r="H21">
            <v>2100700</v>
          </cell>
          <cell r="I21">
            <v>2750000</v>
          </cell>
        </row>
        <row r="22">
          <cell r="A22" t="str">
            <v>BTC</v>
          </cell>
          <cell r="B22" t="str">
            <v>Cổ phiếu CTCP Cơ khí và Xây dựng Bình Triệu</v>
          </cell>
          <cell r="C22" t="str">
            <v>Giao dịch đặc biệt</v>
          </cell>
          <cell r="D22" t="str">
            <v>Bình thường</v>
          </cell>
          <cell r="E22" t="str">
            <v>UPC_BRD_01</v>
          </cell>
          <cell r="F22" t="str">
            <v>UPC</v>
          </cell>
          <cell r="G22">
            <v>1429103</v>
          </cell>
          <cell r="H22">
            <v>0</v>
          </cell>
          <cell r="I22">
            <v>1429103</v>
          </cell>
        </row>
        <row r="23">
          <cell r="A23" t="str">
            <v>BTG</v>
          </cell>
          <cell r="B23" t="str">
            <v>Cổ phiếu CTCP Bao bì Tiền Giang</v>
          </cell>
          <cell r="C23" t="str">
            <v>Giao dịch đặc biệt</v>
          </cell>
          <cell r="D23" t="str">
            <v>Bình thường</v>
          </cell>
          <cell r="E23" t="str">
            <v>UPC_BRD_01</v>
          </cell>
          <cell r="F23" t="str">
            <v>UPC</v>
          </cell>
          <cell r="G23">
            <v>1190000</v>
          </cell>
          <cell r="H23">
            <v>0</v>
          </cell>
          <cell r="I23">
            <v>1190000</v>
          </cell>
        </row>
        <row r="24">
          <cell r="A24" t="str">
            <v>BTU</v>
          </cell>
          <cell r="B24" t="str">
            <v>CTCP Cong trinh Do thi Ben Tre</v>
          </cell>
          <cell r="C24" t="str">
            <v>Niêm yết mới</v>
          </cell>
          <cell r="D24" t="str">
            <v>Bình thường</v>
          </cell>
          <cell r="E24" t="str">
            <v>UPC_BRD_01</v>
          </cell>
          <cell r="F24" t="str">
            <v>UPC</v>
          </cell>
          <cell r="G24">
            <v>3600000</v>
          </cell>
          <cell r="H24">
            <v>3067000</v>
          </cell>
          <cell r="I24">
            <v>3600000</v>
          </cell>
        </row>
        <row r="25">
          <cell r="A25" t="str">
            <v>BTW</v>
          </cell>
          <cell r="B25" t="str">
            <v>Cổ phiếu CTCP Cấp nước Bến Thành</v>
          </cell>
          <cell r="C25" t="str">
            <v>Bình thường</v>
          </cell>
          <cell r="D25" t="str">
            <v>Bình thường</v>
          </cell>
          <cell r="E25" t="str">
            <v>UPC_BRD_01</v>
          </cell>
          <cell r="F25" t="str">
            <v>UPC</v>
          </cell>
          <cell r="G25">
            <v>9360000</v>
          </cell>
          <cell r="H25">
            <v>0</v>
          </cell>
          <cell r="I25">
            <v>9360000</v>
          </cell>
        </row>
        <row r="26">
          <cell r="A26" t="str">
            <v>BVG</v>
          </cell>
          <cell r="B26" t="str">
            <v>BVG - Công ty Cổ phần Thép Bắc Việt</v>
          </cell>
          <cell r="C26" t="str">
            <v>Bình thường</v>
          </cell>
          <cell r="D26" t="str">
            <v>Bình thường</v>
          </cell>
          <cell r="E26" t="str">
            <v>UPC_BRD_01</v>
          </cell>
          <cell r="F26" t="str">
            <v>UPC</v>
          </cell>
          <cell r="G26">
            <v>9750948</v>
          </cell>
          <cell r="H26">
            <v>0</v>
          </cell>
          <cell r="I26">
            <v>9750948</v>
          </cell>
        </row>
        <row r="27">
          <cell r="A27" t="str">
            <v>BVN</v>
          </cell>
          <cell r="B27" t="str">
            <v>BVN - Công ty cổ phần Bông Việt Nam</v>
          </cell>
          <cell r="C27" t="str">
            <v>Bình thường</v>
          </cell>
          <cell r="D27" t="str">
            <v>Bình thường</v>
          </cell>
          <cell r="E27" t="str">
            <v>UPC_BRD_01</v>
          </cell>
          <cell r="F27" t="str">
            <v>UPC</v>
          </cell>
          <cell r="G27">
            <v>5000000</v>
          </cell>
          <cell r="H27">
            <v>0</v>
          </cell>
          <cell r="I27">
            <v>5000000</v>
          </cell>
        </row>
        <row r="28">
          <cell r="A28" t="str">
            <v>BWA</v>
          </cell>
          <cell r="B28" t="str">
            <v>Cổ phiếu CTCP Cấp thoát nước và Xây dựng Bảo Lộc</v>
          </cell>
          <cell r="C28" t="str">
            <v>Giao dịch đặc biệt</v>
          </cell>
          <cell r="D28" t="str">
            <v>Bình thường</v>
          </cell>
          <cell r="E28" t="str">
            <v>UPC_BRD_01</v>
          </cell>
          <cell r="F28" t="str">
            <v>UPC</v>
          </cell>
          <cell r="G28">
            <v>2700000</v>
          </cell>
          <cell r="H28">
            <v>0</v>
          </cell>
          <cell r="I28">
            <v>2700000</v>
          </cell>
        </row>
        <row r="29">
          <cell r="A29" t="str">
            <v>BXD</v>
          </cell>
          <cell r="B29" t="str">
            <v>BXD - CTCP Vận tải và quản lý bến xe Đà Nẵng</v>
          </cell>
          <cell r="C29" t="str">
            <v>Hủy niêm yết</v>
          </cell>
          <cell r="D29" t="str">
            <v>Bình thường</v>
          </cell>
          <cell r="E29" t="str">
            <v>UPC_BRD_01</v>
          </cell>
          <cell r="F29" t="str">
            <v>UPC</v>
          </cell>
          <cell r="G29">
            <v>1736500</v>
          </cell>
          <cell r="H29">
            <v>0</v>
          </cell>
          <cell r="I29">
            <v>1736500</v>
          </cell>
        </row>
        <row r="30">
          <cell r="A30" t="str">
            <v>C71</v>
          </cell>
          <cell r="B30" t="str">
            <v>Công ty Cổ phần 471</v>
          </cell>
          <cell r="C30" t="str">
            <v>Bình thường</v>
          </cell>
          <cell r="D30" t="str">
            <v>Bình thường</v>
          </cell>
          <cell r="E30" t="str">
            <v>UPC_BRD_01</v>
          </cell>
          <cell r="F30" t="str">
            <v>UPC</v>
          </cell>
          <cell r="G30">
            <v>5000000</v>
          </cell>
          <cell r="H30">
            <v>2959272</v>
          </cell>
          <cell r="I30">
            <v>5000000</v>
          </cell>
        </row>
        <row r="31">
          <cell r="A31" t="str">
            <v>CAD</v>
          </cell>
          <cell r="B31" t="str">
            <v>Cổ phiếu CTCP chế biến và XNK thuỷ sản Cadovimex</v>
          </cell>
          <cell r="C31" t="str">
            <v>Bình thường</v>
          </cell>
          <cell r="D31" t="str">
            <v>Bình thường</v>
          </cell>
          <cell r="E31" t="str">
            <v>UPC_BRD_01</v>
          </cell>
          <cell r="F31" t="str">
            <v>UPC</v>
          </cell>
          <cell r="G31">
            <v>8799927</v>
          </cell>
          <cell r="H31">
            <v>0</v>
          </cell>
          <cell r="I31">
            <v>8799927</v>
          </cell>
        </row>
        <row r="32">
          <cell r="A32" t="str">
            <v>CCR</v>
          </cell>
          <cell r="B32" t="str">
            <v>CTCP Cang Cam Ranh</v>
          </cell>
          <cell r="C32" t="str">
            <v>Bình thường</v>
          </cell>
          <cell r="D32" t="str">
            <v>Bình thường</v>
          </cell>
          <cell r="E32" t="str">
            <v>UPC_BRD_01</v>
          </cell>
          <cell r="F32" t="str">
            <v>UPC</v>
          </cell>
          <cell r="G32">
            <v>24501817</v>
          </cell>
          <cell r="H32">
            <v>23718517</v>
          </cell>
          <cell r="I32">
            <v>24501817</v>
          </cell>
        </row>
        <row r="33">
          <cell r="A33" t="str">
            <v>CDN</v>
          </cell>
          <cell r="B33" t="str">
            <v>CTCP Cang Da Nang</v>
          </cell>
          <cell r="C33" t="str">
            <v>Bình thường</v>
          </cell>
          <cell r="D33" t="str">
            <v>Bình thường</v>
          </cell>
          <cell r="E33" t="str">
            <v>UPC_BRD_01</v>
          </cell>
          <cell r="F33" t="str">
            <v>UPC</v>
          </cell>
          <cell r="G33">
            <v>66000000</v>
          </cell>
          <cell r="H33">
            <v>57823500</v>
          </cell>
          <cell r="I33">
            <v>66000000</v>
          </cell>
        </row>
        <row r="34">
          <cell r="A34" t="str">
            <v>CEC</v>
          </cell>
          <cell r="B34" t="str">
            <v>CTCP Thiết kế Công nghiệp Hóa chất</v>
          </cell>
          <cell r="C34" t="str">
            <v>Bình thường</v>
          </cell>
          <cell r="D34" t="str">
            <v>Bình thường</v>
          </cell>
          <cell r="E34" t="str">
            <v>UPC_BRD_01</v>
          </cell>
          <cell r="F34" t="str">
            <v>UPC</v>
          </cell>
          <cell r="G34">
            <v>2988518</v>
          </cell>
          <cell r="H34">
            <v>0</v>
          </cell>
          <cell r="I34">
            <v>2988518</v>
          </cell>
        </row>
        <row r="35">
          <cell r="A35" t="str">
            <v>CFC</v>
          </cell>
          <cell r="B35" t="str">
            <v>Cổ phiếu CTCP Cafico Việt Nam</v>
          </cell>
          <cell r="C35" t="str">
            <v>Bình thường</v>
          </cell>
          <cell r="D35" t="str">
            <v>Bình thường</v>
          </cell>
          <cell r="E35" t="str">
            <v>UPC_BRD_01</v>
          </cell>
          <cell r="F35" t="str">
            <v>UPC</v>
          </cell>
          <cell r="G35">
            <v>2443680</v>
          </cell>
          <cell r="H35">
            <v>0</v>
          </cell>
          <cell r="I35">
            <v>2443680</v>
          </cell>
        </row>
        <row r="36">
          <cell r="A36" t="str">
            <v>CGP</v>
          </cell>
          <cell r="B36" t="str">
            <v>CTCP Duoc pham Can Gio</v>
          </cell>
          <cell r="C36" t="str">
            <v>Bình thường</v>
          </cell>
          <cell r="D36" t="str">
            <v>Bình thường</v>
          </cell>
          <cell r="E36" t="str">
            <v>UPC_BRD_01</v>
          </cell>
          <cell r="F36" t="str">
            <v>UPC</v>
          </cell>
          <cell r="G36">
            <v>10735708</v>
          </cell>
          <cell r="H36">
            <v>0</v>
          </cell>
          <cell r="I36">
            <v>10735708</v>
          </cell>
        </row>
        <row r="37">
          <cell r="A37" t="str">
            <v>CI5</v>
          </cell>
          <cell r="B37" t="str">
            <v>CI5 - Công ty cổ phần Đầu tư Xây dựng Số 5</v>
          </cell>
          <cell r="C37" t="str">
            <v>Bình thường</v>
          </cell>
          <cell r="D37" t="str">
            <v>Bình thường</v>
          </cell>
          <cell r="E37" t="str">
            <v>UPC_BRD_01</v>
          </cell>
          <cell r="F37" t="str">
            <v>UPC</v>
          </cell>
          <cell r="G37">
            <v>2700000</v>
          </cell>
          <cell r="H37">
            <v>0</v>
          </cell>
          <cell r="I37">
            <v>2700000</v>
          </cell>
        </row>
        <row r="38">
          <cell r="A38" t="str">
            <v>CID</v>
          </cell>
          <cell r="B38" t="str">
            <v>Cổ phiếu CTCP Xây dựng &amp; Phát triển Cơ sở hạ tầng</v>
          </cell>
          <cell r="C38" t="str">
            <v>Bình thường</v>
          </cell>
          <cell r="D38" t="str">
            <v>Bình thường</v>
          </cell>
          <cell r="E38" t="str">
            <v>UPC_BRD_01</v>
          </cell>
          <cell r="F38" t="str">
            <v>UPC</v>
          </cell>
          <cell r="G38">
            <v>1082000</v>
          </cell>
          <cell r="H38">
            <v>0</v>
          </cell>
          <cell r="I38">
            <v>1082000</v>
          </cell>
        </row>
        <row r="39">
          <cell r="A39" t="str">
            <v>CKD</v>
          </cell>
          <cell r="B39" t="str">
            <v>CKD - CTCP Co khi Dong Anh Locogi</v>
          </cell>
          <cell r="C39" t="str">
            <v>Bình thường</v>
          </cell>
          <cell r="D39" t="str">
            <v>Bình thường</v>
          </cell>
          <cell r="E39" t="str">
            <v>UPC_BRD_01</v>
          </cell>
          <cell r="F39" t="str">
            <v>UPC</v>
          </cell>
          <cell r="G39">
            <v>31000000</v>
          </cell>
          <cell r="H39">
            <v>0</v>
          </cell>
          <cell r="I39">
            <v>31000000</v>
          </cell>
        </row>
        <row r="40">
          <cell r="A40" t="str">
            <v>CMK</v>
          </cell>
          <cell r="B40" t="str">
            <v>CTCP Co khi Mao Khe - Vinacomin</v>
          </cell>
          <cell r="C40" t="str">
            <v>Niêm yết mới</v>
          </cell>
          <cell r="D40" t="str">
            <v>Bình thường</v>
          </cell>
          <cell r="E40" t="str">
            <v>UPC_BRD_01</v>
          </cell>
          <cell r="F40" t="str">
            <v>UPC</v>
          </cell>
          <cell r="G40">
            <v>1432578</v>
          </cell>
          <cell r="H40">
            <v>521418</v>
          </cell>
          <cell r="I40">
            <v>1432578</v>
          </cell>
        </row>
        <row r="41">
          <cell r="A41" t="str">
            <v>CMP</v>
          </cell>
          <cell r="B41" t="str">
            <v>CTCP Cang Chan May</v>
          </cell>
          <cell r="C41" t="str">
            <v>Niêm yết mới</v>
          </cell>
          <cell r="D41" t="str">
            <v>Bình thường</v>
          </cell>
          <cell r="E41" t="str">
            <v>UPC_BRD_01</v>
          </cell>
          <cell r="F41" t="str">
            <v>UPC</v>
          </cell>
          <cell r="G41">
            <v>30862300</v>
          </cell>
          <cell r="H41">
            <v>30518500</v>
          </cell>
          <cell r="I41">
            <v>30862300</v>
          </cell>
        </row>
        <row r="42">
          <cell r="A42" t="str">
            <v>CNC</v>
          </cell>
          <cell r="B42" t="str">
            <v>CTCP Công nghệ cao Traphaco</v>
          </cell>
          <cell r="C42" t="str">
            <v>Bình thường</v>
          </cell>
          <cell r="D42" t="str">
            <v>Bình thường</v>
          </cell>
          <cell r="E42" t="str">
            <v>UPC_BRD_01</v>
          </cell>
          <cell r="F42" t="str">
            <v>UPC</v>
          </cell>
          <cell r="G42">
            <v>9470357</v>
          </cell>
          <cell r="H42">
            <v>0</v>
          </cell>
          <cell r="I42">
            <v>9470357</v>
          </cell>
        </row>
        <row r="43">
          <cell r="A43" t="str">
            <v>CNH</v>
          </cell>
          <cell r="B43" t="str">
            <v>CTCP Cảng Nha Trang</v>
          </cell>
          <cell r="C43" t="str">
            <v>Giao dịch đặc biệt</v>
          </cell>
          <cell r="D43" t="str">
            <v>Bình thường</v>
          </cell>
          <cell r="E43" t="str">
            <v>UPC_BRD_01</v>
          </cell>
          <cell r="F43" t="str">
            <v>UPC</v>
          </cell>
          <cell r="G43">
            <v>24539049</v>
          </cell>
          <cell r="H43">
            <v>0</v>
          </cell>
          <cell r="I43">
            <v>24539049</v>
          </cell>
        </row>
        <row r="44">
          <cell r="A44" t="str">
            <v>CNT</v>
          </cell>
          <cell r="B44" t="str">
            <v>CTCP Xây dựng và Kinh doanh vật tư</v>
          </cell>
          <cell r="C44" t="str">
            <v>Bình thường</v>
          </cell>
          <cell r="D44" t="str">
            <v>Bình thường</v>
          </cell>
          <cell r="E44" t="str">
            <v>UPC_BRD_01</v>
          </cell>
          <cell r="F44" t="str">
            <v>UPC</v>
          </cell>
          <cell r="G44">
            <v>10015069</v>
          </cell>
          <cell r="H44">
            <v>0</v>
          </cell>
          <cell r="I44">
            <v>10015069</v>
          </cell>
        </row>
        <row r="45">
          <cell r="A45" t="str">
            <v>CT3</v>
          </cell>
          <cell r="B45" t="str">
            <v>Cổ phiếu CTCP Đầu tư và Xây dựng Công trình 3</v>
          </cell>
          <cell r="C45" t="str">
            <v>Bình thường</v>
          </cell>
          <cell r="D45" t="str">
            <v>Bình thường</v>
          </cell>
          <cell r="E45" t="str">
            <v>UPC_BRD_01</v>
          </cell>
          <cell r="F45" t="str">
            <v>UPC</v>
          </cell>
          <cell r="G45">
            <v>8000000</v>
          </cell>
          <cell r="H45">
            <v>0</v>
          </cell>
          <cell r="I45">
            <v>8000000</v>
          </cell>
        </row>
        <row r="46">
          <cell r="A46" t="str">
            <v>CXH</v>
          </cell>
          <cell r="B46" t="str">
            <v>CTCP Xe Khach Ha noi</v>
          </cell>
          <cell r="C46" t="str">
            <v>Giao dịch đặc biệt</v>
          </cell>
          <cell r="D46" t="str">
            <v>Bình thường</v>
          </cell>
          <cell r="E46" t="str">
            <v>UPC_BRD_01</v>
          </cell>
          <cell r="F46" t="str">
            <v>UPC</v>
          </cell>
          <cell r="G46">
            <v>1639460</v>
          </cell>
          <cell r="H46">
            <v>1491620</v>
          </cell>
          <cell r="I46">
            <v>1639460</v>
          </cell>
        </row>
        <row r="47">
          <cell r="A47" t="str">
            <v>CZC</v>
          </cell>
          <cell r="B47" t="str">
            <v>CZC - Cổ phiếu CTCP Than Miền Trung - TKV</v>
          </cell>
          <cell r="C47" t="str">
            <v>Bình thường</v>
          </cell>
          <cell r="D47" t="str">
            <v>Bình thường</v>
          </cell>
          <cell r="E47" t="str">
            <v>UPC_BRD_01</v>
          </cell>
          <cell r="F47" t="str">
            <v>UPC</v>
          </cell>
          <cell r="G47">
            <v>2667900</v>
          </cell>
          <cell r="H47">
            <v>0</v>
          </cell>
          <cell r="I47">
            <v>2667900</v>
          </cell>
        </row>
        <row r="48">
          <cell r="A48" t="str">
            <v>D26</v>
          </cell>
          <cell r="B48" t="str">
            <v>D26 - CTCP Quản lý và Xây dựng đường bộ 26</v>
          </cell>
          <cell r="C48" t="str">
            <v>Bình thường</v>
          </cell>
          <cell r="D48" t="str">
            <v>Bình thường</v>
          </cell>
          <cell r="E48" t="str">
            <v>UPC_BRD_01</v>
          </cell>
          <cell r="F48" t="str">
            <v>UPC</v>
          </cell>
          <cell r="G48">
            <v>1000000</v>
          </cell>
          <cell r="H48">
            <v>0</v>
          </cell>
          <cell r="I48">
            <v>1000000</v>
          </cell>
        </row>
        <row r="49">
          <cell r="A49" t="str">
            <v>DAC</v>
          </cell>
          <cell r="B49" t="str">
            <v>Cổ phiếu CTCP Gốm Xây dựng Đông Anh</v>
          </cell>
          <cell r="C49" t="str">
            <v>Bình thường</v>
          </cell>
          <cell r="D49" t="str">
            <v>Bình thường</v>
          </cell>
          <cell r="E49" t="str">
            <v>UPC_BRD_01</v>
          </cell>
          <cell r="F49" t="str">
            <v>UPC</v>
          </cell>
          <cell r="G49">
            <v>1004974</v>
          </cell>
          <cell r="H49">
            <v>730250</v>
          </cell>
          <cell r="I49">
            <v>1004974</v>
          </cell>
        </row>
        <row r="50">
          <cell r="A50" t="str">
            <v>DAP</v>
          </cell>
          <cell r="B50" t="str">
            <v>Cổ phiếu CTCP Đông á</v>
          </cell>
          <cell r="C50" t="str">
            <v>Bình thường</v>
          </cell>
          <cell r="D50" t="str">
            <v>Bình thường</v>
          </cell>
          <cell r="E50" t="str">
            <v>UPC_BRD_01</v>
          </cell>
          <cell r="F50" t="str">
            <v>UPC</v>
          </cell>
          <cell r="G50">
            <v>1680000</v>
          </cell>
          <cell r="H50">
            <v>0</v>
          </cell>
          <cell r="I50">
            <v>1680000</v>
          </cell>
        </row>
        <row r="51">
          <cell r="A51" t="str">
            <v>DAS</v>
          </cell>
          <cell r="B51" t="str">
            <v>CTCP Máy - Thiết bị Dầu khí Đà Nẵng</v>
          </cell>
          <cell r="C51" t="str">
            <v>Giao dịch đặc biệt</v>
          </cell>
          <cell r="D51" t="str">
            <v>Bình thường</v>
          </cell>
          <cell r="E51" t="str">
            <v>UPC_BRD_01</v>
          </cell>
          <cell r="F51" t="str">
            <v>UPC</v>
          </cell>
          <cell r="G51">
            <v>4200000</v>
          </cell>
          <cell r="H51">
            <v>0</v>
          </cell>
          <cell r="I51">
            <v>4200000</v>
          </cell>
        </row>
        <row r="52">
          <cell r="A52" t="str">
            <v>DBF</v>
          </cell>
          <cell r="B52" t="str">
            <v>Cổ phiếu CTCP Lương thực Đông Bắc</v>
          </cell>
          <cell r="C52" t="str">
            <v>Hủy niêm yết</v>
          </cell>
          <cell r="D52" t="str">
            <v>Bình thường</v>
          </cell>
          <cell r="E52" t="str">
            <v>UPC_BRD_01</v>
          </cell>
          <cell r="F52" t="str">
            <v>UPC</v>
          </cell>
          <cell r="G52">
            <v>3679200</v>
          </cell>
          <cell r="H52">
            <v>0</v>
          </cell>
          <cell r="I52">
            <v>3679200</v>
          </cell>
        </row>
        <row r="53">
          <cell r="A53" t="str">
            <v>DBM</v>
          </cell>
          <cell r="B53" t="str">
            <v>Cổ phiếu CTCP Dược - Vật tư Y tế Đăk Lăk</v>
          </cell>
          <cell r="C53" t="str">
            <v>Bình thường</v>
          </cell>
          <cell r="D53" t="str">
            <v>Bình thường</v>
          </cell>
          <cell r="E53" t="str">
            <v>UPC_BRD_01</v>
          </cell>
          <cell r="F53" t="str">
            <v>UPC</v>
          </cell>
          <cell r="G53">
            <v>1941588</v>
          </cell>
          <cell r="H53">
            <v>0</v>
          </cell>
          <cell r="I53">
            <v>1941588</v>
          </cell>
        </row>
        <row r="54">
          <cell r="A54" t="str">
            <v>DCD</v>
          </cell>
          <cell r="B54" t="str">
            <v>CTCP Du lich &amp; Thuong mai DIC</v>
          </cell>
          <cell r="C54" t="str">
            <v>Bình thường</v>
          </cell>
          <cell r="D54" t="str">
            <v>Bình thường</v>
          </cell>
          <cell r="E54" t="str">
            <v>UPC_BRD_01</v>
          </cell>
          <cell r="F54" t="str">
            <v>UPC</v>
          </cell>
          <cell r="G54">
            <v>11294323</v>
          </cell>
          <cell r="H54">
            <v>8546122</v>
          </cell>
          <cell r="I54">
            <v>11294323</v>
          </cell>
        </row>
        <row r="55">
          <cell r="A55" t="str">
            <v>DCT</v>
          </cell>
          <cell r="B55" t="str">
            <v>CTCP Tam lop Vat lieu Xay dung Dong Nai</v>
          </cell>
          <cell r="C55" t="str">
            <v>Bình thường</v>
          </cell>
          <cell r="D55" t="str">
            <v>Bình thường</v>
          </cell>
          <cell r="E55" t="str">
            <v>UPC_BRD_01</v>
          </cell>
          <cell r="F55" t="str">
            <v>UPC</v>
          </cell>
          <cell r="G55">
            <v>27223647</v>
          </cell>
          <cell r="H55">
            <v>15411024</v>
          </cell>
          <cell r="I55">
            <v>27223647</v>
          </cell>
        </row>
        <row r="56">
          <cell r="A56" t="str">
            <v>DDM</v>
          </cell>
          <cell r="B56" t="str">
            <v>Cổ Phiếu CTCP Hàng Hải Đông Đô</v>
          </cell>
          <cell r="C56" t="str">
            <v>Bình thường</v>
          </cell>
          <cell r="D56" t="str">
            <v>Bình thường</v>
          </cell>
          <cell r="E56" t="str">
            <v>UPC_BRD_01</v>
          </cell>
          <cell r="F56" t="str">
            <v>UPC</v>
          </cell>
          <cell r="G56">
            <v>12244495</v>
          </cell>
          <cell r="H56">
            <v>0</v>
          </cell>
          <cell r="I56">
            <v>12244495</v>
          </cell>
        </row>
        <row r="57">
          <cell r="A57" t="str">
            <v>DDN</v>
          </cell>
          <cell r="B57" t="str">
            <v>Cổ phiếu CTCP Dược - Thiết bị Y tế Đà Nẵng</v>
          </cell>
          <cell r="C57" t="str">
            <v>Bình thường</v>
          </cell>
          <cell r="D57" t="str">
            <v>Bình thường</v>
          </cell>
          <cell r="E57" t="str">
            <v>UPC_BRD_01</v>
          </cell>
          <cell r="F57" t="str">
            <v>UPC</v>
          </cell>
          <cell r="G57">
            <v>5040000</v>
          </cell>
          <cell r="H57">
            <v>0</v>
          </cell>
          <cell r="I57">
            <v>5040000</v>
          </cell>
        </row>
        <row r="58">
          <cell r="A58" t="str">
            <v>DDV</v>
          </cell>
          <cell r="B58" t="str">
            <v>CTCP DAP - VINACHEM</v>
          </cell>
          <cell r="C58" t="str">
            <v>Bình thường</v>
          </cell>
          <cell r="D58" t="str">
            <v>Bình thường</v>
          </cell>
          <cell r="E58" t="str">
            <v>UPC_BRD_01</v>
          </cell>
          <cell r="F58" t="str">
            <v>UPC</v>
          </cell>
          <cell r="G58">
            <v>146109900</v>
          </cell>
          <cell r="H58">
            <v>0</v>
          </cell>
          <cell r="I58">
            <v>146109900</v>
          </cell>
        </row>
        <row r="59">
          <cell r="A59" t="str">
            <v>DGT</v>
          </cell>
          <cell r="B59" t="str">
            <v>Cổ phiếu CTCP Công trình giao thông Đồng Nai</v>
          </cell>
          <cell r="C59" t="str">
            <v>Bình thường</v>
          </cell>
          <cell r="D59" t="str">
            <v>Bình thường</v>
          </cell>
          <cell r="E59" t="str">
            <v>UPC_BRD_01</v>
          </cell>
          <cell r="F59" t="str">
            <v>UPC</v>
          </cell>
          <cell r="G59">
            <v>2481000</v>
          </cell>
          <cell r="H59">
            <v>0</v>
          </cell>
          <cell r="I59">
            <v>2481000</v>
          </cell>
        </row>
        <row r="60">
          <cell r="A60" t="str">
            <v>DLC</v>
          </cell>
          <cell r="B60" t="str">
            <v>DLC - CTCP Du lịch Cần Thơ</v>
          </cell>
          <cell r="C60" t="str">
            <v>Bình thường</v>
          </cell>
          <cell r="D60" t="str">
            <v>Bình thường</v>
          </cell>
          <cell r="E60" t="str">
            <v>UPC_BRD_01</v>
          </cell>
          <cell r="F60" t="str">
            <v>UPC</v>
          </cell>
          <cell r="G60">
            <v>4780080</v>
          </cell>
          <cell r="H60">
            <v>0</v>
          </cell>
          <cell r="I60">
            <v>4780080</v>
          </cell>
        </row>
        <row r="61">
          <cell r="A61" t="str">
            <v>DLD</v>
          </cell>
          <cell r="B61" t="str">
            <v>Cổ phiếu CTCP Du Lịch Đắk Lắk</v>
          </cell>
          <cell r="C61" t="str">
            <v>Bình thường</v>
          </cell>
          <cell r="D61" t="str">
            <v>Bình thường</v>
          </cell>
          <cell r="E61" t="str">
            <v>UPC_BRD_01</v>
          </cell>
          <cell r="F61" t="str">
            <v>UPC</v>
          </cell>
          <cell r="G61">
            <v>9307415</v>
          </cell>
          <cell r="H61">
            <v>0</v>
          </cell>
          <cell r="I61">
            <v>9307415</v>
          </cell>
        </row>
        <row r="62">
          <cell r="A62" t="str">
            <v>DLT</v>
          </cell>
          <cell r="B62" t="str">
            <v>CTCP Du lich va Thuong mai - Vinacomin</v>
          </cell>
          <cell r="C62" t="str">
            <v>Bình thường</v>
          </cell>
          <cell r="D62" t="str">
            <v>Bình thường</v>
          </cell>
          <cell r="E62" t="str">
            <v>UPC_BRD_01</v>
          </cell>
          <cell r="F62" t="str">
            <v>UPC</v>
          </cell>
          <cell r="G62">
            <v>2500056</v>
          </cell>
          <cell r="H62">
            <v>1421833</v>
          </cell>
          <cell r="I62">
            <v>2500056</v>
          </cell>
        </row>
        <row r="63">
          <cell r="A63" t="str">
            <v>DNF</v>
          </cell>
          <cell r="B63" t="str">
            <v>DNF - CTCP Lương thực Đà Nẵng</v>
          </cell>
          <cell r="C63" t="str">
            <v>Giao dịch đặc biệt</v>
          </cell>
          <cell r="D63" t="str">
            <v>Bình thường</v>
          </cell>
          <cell r="E63" t="str">
            <v>UPC_BRD_01</v>
          </cell>
          <cell r="F63" t="str">
            <v>UPC</v>
          </cell>
          <cell r="G63">
            <v>5000000</v>
          </cell>
          <cell r="H63">
            <v>0</v>
          </cell>
          <cell r="I63">
            <v>5000000</v>
          </cell>
        </row>
        <row r="64">
          <cell r="A64" t="str">
            <v>DNL</v>
          </cell>
          <cell r="B64" t="str">
            <v>Cổ phiếu Công ty Cổ phần Logistics Cảng Đà Nẵng</v>
          </cell>
          <cell r="C64" t="str">
            <v>Bình thường</v>
          </cell>
          <cell r="D64" t="str">
            <v>Bình thường</v>
          </cell>
          <cell r="E64" t="str">
            <v>UPC_BRD_01</v>
          </cell>
          <cell r="F64" t="str">
            <v>UPC</v>
          </cell>
          <cell r="G64">
            <v>3600000</v>
          </cell>
          <cell r="H64">
            <v>0</v>
          </cell>
          <cell r="I64">
            <v>3600000</v>
          </cell>
        </row>
        <row r="65">
          <cell r="A65" t="str">
            <v>DNS</v>
          </cell>
          <cell r="B65" t="str">
            <v>Cổ phiếu CTCP Thép Đà Nẵng</v>
          </cell>
          <cell r="C65" t="str">
            <v>Bình thường</v>
          </cell>
          <cell r="D65" t="str">
            <v>Bình thường</v>
          </cell>
          <cell r="E65" t="str">
            <v>UPC_BRD_01</v>
          </cell>
          <cell r="F65" t="str">
            <v>UPC</v>
          </cell>
          <cell r="G65">
            <v>21600000</v>
          </cell>
          <cell r="H65">
            <v>0</v>
          </cell>
          <cell r="I65">
            <v>21600000</v>
          </cell>
        </row>
        <row r="66">
          <cell r="A66" t="str">
            <v>DNT</v>
          </cell>
          <cell r="B66" t="str">
            <v>Cổ phiếu CTCP Du lịch Đồng Nai</v>
          </cell>
          <cell r="C66" t="str">
            <v>Hủy niêm yết</v>
          </cell>
          <cell r="D66" t="str">
            <v>Bình thường</v>
          </cell>
          <cell r="E66" t="str">
            <v>UPC_BRD_01</v>
          </cell>
          <cell r="F66" t="str">
            <v>UPC</v>
          </cell>
          <cell r="G66">
            <v>5032700</v>
          </cell>
          <cell r="H66">
            <v>0</v>
          </cell>
          <cell r="I66">
            <v>5032700</v>
          </cell>
        </row>
        <row r="67">
          <cell r="A67" t="str">
            <v>DNW</v>
          </cell>
          <cell r="B67" t="str">
            <v>CTCP Cap nuoc Dong Nai</v>
          </cell>
          <cell r="C67" t="str">
            <v>Bình thường</v>
          </cell>
          <cell r="D67" t="str">
            <v>Bình thường</v>
          </cell>
          <cell r="E67" t="str">
            <v>UPC_BRD_01</v>
          </cell>
          <cell r="F67" t="str">
            <v>UPC</v>
          </cell>
          <cell r="G67">
            <v>100000000</v>
          </cell>
          <cell r="H67">
            <v>95286833</v>
          </cell>
          <cell r="I67">
            <v>100000000</v>
          </cell>
        </row>
        <row r="68">
          <cell r="A68" t="str">
            <v>DOP</v>
          </cell>
          <cell r="B68" t="str">
            <v>Công ty cổ phần Vận tải Xăng dầu Đồng Tháp</v>
          </cell>
          <cell r="C68" t="str">
            <v>Niêm yết mới</v>
          </cell>
          <cell r="D68" t="str">
            <v>Bình thường</v>
          </cell>
          <cell r="E68" t="str">
            <v>UPC_BRD_01</v>
          </cell>
          <cell r="F68" t="str">
            <v>UPC</v>
          </cell>
          <cell r="G68">
            <v>4370510</v>
          </cell>
          <cell r="H68">
            <v>2463956</v>
          </cell>
          <cell r="I68">
            <v>4370510</v>
          </cell>
        </row>
        <row r="69">
          <cell r="A69" t="str">
            <v>DPP</v>
          </cell>
          <cell r="B69" t="str">
            <v>Cổ phiếu CTCP Dược Đồng Nai</v>
          </cell>
          <cell r="C69" t="str">
            <v>Bình thường</v>
          </cell>
          <cell r="D69" t="str">
            <v>Bình thường</v>
          </cell>
          <cell r="E69" t="str">
            <v>UPC_BRD_01</v>
          </cell>
          <cell r="F69" t="str">
            <v>UPC</v>
          </cell>
          <cell r="G69">
            <v>1985447</v>
          </cell>
          <cell r="H69">
            <v>0</v>
          </cell>
          <cell r="I69">
            <v>1985447</v>
          </cell>
        </row>
        <row r="70">
          <cell r="A70" t="str">
            <v>DTC</v>
          </cell>
          <cell r="B70" t="str">
            <v>Cổ phiếu CTCP Viglacera  Đông Triều</v>
          </cell>
          <cell r="C70" t="str">
            <v>Bình thường</v>
          </cell>
          <cell r="D70" t="str">
            <v>Bình thường</v>
          </cell>
          <cell r="E70" t="str">
            <v>UPC_BRD_01</v>
          </cell>
          <cell r="F70" t="str">
            <v>UPC</v>
          </cell>
          <cell r="G70">
            <v>4000000</v>
          </cell>
          <cell r="H70">
            <v>0</v>
          </cell>
          <cell r="I70">
            <v>4000000</v>
          </cell>
        </row>
        <row r="71">
          <cell r="A71" t="str">
            <v>DTN</v>
          </cell>
          <cell r="B71" t="str">
            <v>DTN - Cong ty CP Diem Thong Nhat</v>
          </cell>
          <cell r="C71" t="str">
            <v>Bình thường</v>
          </cell>
          <cell r="D71" t="str">
            <v>Bình thường</v>
          </cell>
          <cell r="E71" t="str">
            <v>UPC_BRD_01</v>
          </cell>
          <cell r="F71" t="str">
            <v>UPC</v>
          </cell>
          <cell r="G71">
            <v>2200000</v>
          </cell>
          <cell r="H71">
            <v>0</v>
          </cell>
          <cell r="I71">
            <v>2200000</v>
          </cell>
        </row>
        <row r="72">
          <cell r="A72" t="str">
            <v>DTV</v>
          </cell>
          <cell r="B72" t="str">
            <v>Cổ phiếu CTCP Phát triển Điện nông thôn Trà Vinh</v>
          </cell>
          <cell r="C72" t="str">
            <v>Giao dịch đặc biệt</v>
          </cell>
          <cell r="D72" t="str">
            <v>Bình thường</v>
          </cell>
          <cell r="E72" t="str">
            <v>UPC_BRD_01</v>
          </cell>
          <cell r="F72" t="str">
            <v>UPC</v>
          </cell>
          <cell r="G72">
            <v>5280000</v>
          </cell>
          <cell r="H72">
            <v>0</v>
          </cell>
          <cell r="I72">
            <v>5280000</v>
          </cell>
        </row>
        <row r="73">
          <cell r="A73" t="str">
            <v>DVC</v>
          </cell>
          <cell r="B73" t="str">
            <v>CTCP Thương mại Dịch vụ Tổng hợp Cảng Hải Phòng</v>
          </cell>
          <cell r="C73" t="str">
            <v>Bình thường</v>
          </cell>
          <cell r="D73" t="str">
            <v>Bình thường</v>
          </cell>
          <cell r="E73" t="str">
            <v>UPC_BRD_01</v>
          </cell>
          <cell r="F73" t="str">
            <v>UPC</v>
          </cell>
          <cell r="G73">
            <v>4651423</v>
          </cell>
          <cell r="H73">
            <v>0</v>
          </cell>
          <cell r="I73">
            <v>4651423</v>
          </cell>
        </row>
        <row r="74">
          <cell r="A74" t="str">
            <v>DVH</v>
          </cell>
          <cell r="B74" t="str">
            <v>DVH - Công ty cổ phần Chế tạo máy điện Việt Nam-Hungari</v>
          </cell>
          <cell r="C74" t="str">
            <v>Bình thường</v>
          </cell>
          <cell r="D74" t="str">
            <v>Bình thường</v>
          </cell>
          <cell r="E74" t="str">
            <v>UPC_BRD_01</v>
          </cell>
          <cell r="F74" t="str">
            <v>UPC</v>
          </cell>
          <cell r="G74">
            <v>4350000</v>
          </cell>
          <cell r="H74">
            <v>0</v>
          </cell>
          <cell r="I74">
            <v>4350000</v>
          </cell>
        </row>
        <row r="75">
          <cell r="A75" t="str">
            <v>DXL</v>
          </cell>
          <cell r="B75" t="str">
            <v>Cổ phiếu CTCP Du lịch và Xuất Nhập khẩu Lạng Sơn</v>
          </cell>
          <cell r="C75" t="str">
            <v>Bình thường</v>
          </cell>
          <cell r="D75" t="str">
            <v>Bình thường</v>
          </cell>
          <cell r="E75" t="str">
            <v>UPC_BRD_01</v>
          </cell>
          <cell r="F75" t="str">
            <v>UPC</v>
          </cell>
          <cell r="G75">
            <v>2957900</v>
          </cell>
          <cell r="H75">
            <v>0</v>
          </cell>
          <cell r="I75">
            <v>2957900</v>
          </cell>
        </row>
        <row r="76">
          <cell r="A76" t="str">
            <v>FBA</v>
          </cell>
          <cell r="B76" t="str">
            <v>Cổ phiếu Công ty cổ phần Tập đoàn Quốc tế FBA</v>
          </cell>
          <cell r="C76" t="str">
            <v>Bình thường</v>
          </cell>
          <cell r="D76" t="str">
            <v>Bình thường</v>
          </cell>
          <cell r="E76" t="str">
            <v>UPC_BRD_01</v>
          </cell>
          <cell r="F76" t="str">
            <v>UPC</v>
          </cell>
          <cell r="G76">
            <v>3414900</v>
          </cell>
          <cell r="H76">
            <v>0</v>
          </cell>
          <cell r="I76">
            <v>3414900</v>
          </cell>
        </row>
        <row r="77">
          <cell r="A77" t="str">
            <v>FCC</v>
          </cell>
          <cell r="B77" t="str">
            <v>CTCP Lien hop Thuc Pham</v>
          </cell>
          <cell r="C77" t="str">
            <v>Niêm yết mới</v>
          </cell>
          <cell r="D77" t="str">
            <v>Bình thường</v>
          </cell>
          <cell r="E77" t="str">
            <v>UPC_BRD_01</v>
          </cell>
          <cell r="F77" t="str">
            <v>UPC</v>
          </cell>
          <cell r="G77">
            <v>5997040</v>
          </cell>
          <cell r="H77">
            <v>5633400</v>
          </cell>
          <cell r="I77">
            <v>5997040</v>
          </cell>
        </row>
        <row r="78">
          <cell r="A78" t="str">
            <v>GDW</v>
          </cell>
          <cell r="B78" t="str">
            <v>Cổ phiếu CTCP Cấp nước Gia Định</v>
          </cell>
          <cell r="C78" t="str">
            <v>Bình thường</v>
          </cell>
          <cell r="D78" t="str">
            <v>Bình thường</v>
          </cell>
          <cell r="E78" t="str">
            <v>UPC_BRD_01</v>
          </cell>
          <cell r="F78" t="str">
            <v>UPC</v>
          </cell>
          <cell r="G78">
            <v>9500000</v>
          </cell>
          <cell r="H78">
            <v>0</v>
          </cell>
          <cell r="I78">
            <v>9500000</v>
          </cell>
        </row>
        <row r="79">
          <cell r="A79" t="str">
            <v>GER</v>
          </cell>
          <cell r="B79" t="str">
            <v>Cổ phiếu CTCP Thể Thao Ngôi sao Geru</v>
          </cell>
          <cell r="C79" t="str">
            <v>Bình thường</v>
          </cell>
          <cell r="D79" t="str">
            <v>Bình thường</v>
          </cell>
          <cell r="E79" t="str">
            <v>UPC_BRD_01</v>
          </cell>
          <cell r="F79" t="str">
            <v>UPC</v>
          </cell>
          <cell r="G79">
            <v>2200000</v>
          </cell>
          <cell r="H79">
            <v>0</v>
          </cell>
          <cell r="I79">
            <v>2200000</v>
          </cell>
        </row>
        <row r="80">
          <cell r="A80" t="str">
            <v>GEX</v>
          </cell>
          <cell r="B80" t="str">
            <v>Tong CTCP Thiet bi dien Viet Nam</v>
          </cell>
          <cell r="C80" t="str">
            <v>Bình thường</v>
          </cell>
          <cell r="D80" t="str">
            <v>Bình thường</v>
          </cell>
          <cell r="E80" t="str">
            <v>UPC_BRD_01</v>
          </cell>
          <cell r="F80" t="str">
            <v>UPC</v>
          </cell>
          <cell r="G80">
            <v>155000000</v>
          </cell>
          <cell r="H80">
            <v>137044800</v>
          </cell>
          <cell r="I80">
            <v>155000000</v>
          </cell>
        </row>
        <row r="81">
          <cell r="A81" t="str">
            <v>GGG</v>
          </cell>
          <cell r="B81" t="str">
            <v>Cổ phiếu Công ty cổ phần Ô tô Giải Phóng</v>
          </cell>
          <cell r="C81" t="str">
            <v>Bình thường</v>
          </cell>
          <cell r="D81" t="str">
            <v>Bình thường</v>
          </cell>
          <cell r="E81" t="str">
            <v>UPC_BRD_01</v>
          </cell>
          <cell r="F81" t="str">
            <v>UPC</v>
          </cell>
          <cell r="G81">
            <v>9635456</v>
          </cell>
          <cell r="H81">
            <v>0</v>
          </cell>
          <cell r="I81">
            <v>9635456</v>
          </cell>
        </row>
        <row r="82">
          <cell r="A82" t="str">
            <v>GHC</v>
          </cell>
          <cell r="B82" t="str">
            <v>GHC - CTCP Thủy điện Gia Lai</v>
          </cell>
          <cell r="C82" t="str">
            <v>Bình thường</v>
          </cell>
          <cell r="D82" t="str">
            <v>Bình thường</v>
          </cell>
          <cell r="E82" t="str">
            <v>UPC_BRD_01</v>
          </cell>
          <cell r="F82" t="str">
            <v>UPC</v>
          </cell>
          <cell r="G82">
            <v>20500000</v>
          </cell>
          <cell r="H82">
            <v>0</v>
          </cell>
          <cell r="I82">
            <v>20500000</v>
          </cell>
        </row>
        <row r="83">
          <cell r="A83" t="str">
            <v>GSM</v>
          </cell>
          <cell r="B83" t="str">
            <v>CTCP Thủy điện Hương Sơn</v>
          </cell>
          <cell r="C83" t="str">
            <v>Bình thường</v>
          </cell>
          <cell r="D83" t="str">
            <v>Bình thường</v>
          </cell>
          <cell r="E83" t="str">
            <v>UPC_BRD_01</v>
          </cell>
          <cell r="F83" t="str">
            <v>UPC</v>
          </cell>
          <cell r="G83">
            <v>28562000</v>
          </cell>
          <cell r="H83">
            <v>0</v>
          </cell>
          <cell r="I83">
            <v>28562000</v>
          </cell>
        </row>
        <row r="84">
          <cell r="A84" t="str">
            <v>GTC</v>
          </cell>
          <cell r="B84" t="str">
            <v>GTC - CTCP Tra Rong Vang</v>
          </cell>
          <cell r="C84" t="str">
            <v>Niêm yết mới</v>
          </cell>
          <cell r="D84" t="str">
            <v>Bình thường</v>
          </cell>
          <cell r="E84" t="str">
            <v>UPC_BRD_01</v>
          </cell>
          <cell r="F84" t="str">
            <v>UPC</v>
          </cell>
          <cell r="G84">
            <v>1032243</v>
          </cell>
          <cell r="H84">
            <v>0</v>
          </cell>
          <cell r="I84">
            <v>1032243</v>
          </cell>
        </row>
        <row r="85">
          <cell r="A85" t="str">
            <v>GTH</v>
          </cell>
          <cell r="B85" t="str">
            <v>Cổ phiếu CTCP Xây dựng-Giao thông thừa thiên Huế</v>
          </cell>
          <cell r="C85" t="str">
            <v>Bình thường</v>
          </cell>
          <cell r="D85" t="str">
            <v>Bình thường</v>
          </cell>
          <cell r="E85" t="str">
            <v>UPC_BRD_01</v>
          </cell>
          <cell r="F85" t="str">
            <v>UPC</v>
          </cell>
          <cell r="G85">
            <v>2735500</v>
          </cell>
          <cell r="H85">
            <v>0</v>
          </cell>
          <cell r="I85">
            <v>2735500</v>
          </cell>
        </row>
        <row r="86">
          <cell r="A86" t="str">
            <v>H11</v>
          </cell>
          <cell r="B86" t="str">
            <v>Cổ phiếu Công ty Cổ phần Xây dựng HUD101</v>
          </cell>
          <cell r="C86" t="str">
            <v>Bình thường</v>
          </cell>
          <cell r="D86" t="str">
            <v>Bình thường</v>
          </cell>
          <cell r="E86" t="str">
            <v>UPC_BRD_01</v>
          </cell>
          <cell r="F86" t="str">
            <v>UPC</v>
          </cell>
          <cell r="G86">
            <v>1060000</v>
          </cell>
          <cell r="H86">
            <v>0</v>
          </cell>
          <cell r="I86">
            <v>1060000</v>
          </cell>
        </row>
        <row r="87">
          <cell r="A87" t="str">
            <v>HBD</v>
          </cell>
          <cell r="B87" t="str">
            <v>CTCP Bao bì PP Bình Dương</v>
          </cell>
          <cell r="C87" t="str">
            <v>Bình thường</v>
          </cell>
          <cell r="D87" t="str">
            <v>Bình thường</v>
          </cell>
          <cell r="E87" t="str">
            <v>UPC_BRD_01</v>
          </cell>
          <cell r="F87" t="str">
            <v>UPC</v>
          </cell>
          <cell r="G87">
            <v>1535000</v>
          </cell>
          <cell r="H87">
            <v>0</v>
          </cell>
          <cell r="I87">
            <v>1535000</v>
          </cell>
        </row>
        <row r="88">
          <cell r="A88" t="str">
            <v>HBI</v>
          </cell>
          <cell r="B88" t="str">
            <v>CTCP HBI</v>
          </cell>
          <cell r="C88" t="str">
            <v>Bình thường</v>
          </cell>
          <cell r="D88" t="str">
            <v>Bình thường</v>
          </cell>
          <cell r="E88" t="str">
            <v>UPC_BRD_01</v>
          </cell>
          <cell r="F88" t="str">
            <v>UPC</v>
          </cell>
          <cell r="G88">
            <v>51000000</v>
          </cell>
          <cell r="H88">
            <v>48960000</v>
          </cell>
          <cell r="I88">
            <v>51000000</v>
          </cell>
        </row>
        <row r="89">
          <cell r="A89" t="str">
            <v>HCI</v>
          </cell>
          <cell r="B89" t="str">
            <v>HCI - CTCP Đầu tư - Xây dựng Hà Nội (HANCIC)</v>
          </cell>
          <cell r="C89" t="str">
            <v>Giao dịch đặc biệt</v>
          </cell>
          <cell r="D89" t="str">
            <v>Bình thường</v>
          </cell>
          <cell r="E89" t="str">
            <v>UPC_BRD_01</v>
          </cell>
          <cell r="F89" t="str">
            <v>UPC</v>
          </cell>
          <cell r="G89">
            <v>5232000</v>
          </cell>
          <cell r="H89">
            <v>0</v>
          </cell>
          <cell r="I89">
            <v>5232000</v>
          </cell>
        </row>
        <row r="90">
          <cell r="A90" t="str">
            <v>HD2</v>
          </cell>
          <cell r="B90" t="str">
            <v>CTCP Dau tu Phat trien nha HUD2</v>
          </cell>
          <cell r="C90" t="str">
            <v>Chưa niêm yết</v>
          </cell>
          <cell r="D90" t="str">
            <v>Bình thường</v>
          </cell>
          <cell r="E90" t="str">
            <v>UPC_BRD_01</v>
          </cell>
          <cell r="F90" t="str">
            <v>UPC</v>
          </cell>
          <cell r="G90">
            <v>8962353</v>
          </cell>
          <cell r="H90">
            <v>0</v>
          </cell>
          <cell r="I90">
            <v>8962353</v>
          </cell>
        </row>
        <row r="91">
          <cell r="A91" t="str">
            <v>HDM</v>
          </cell>
          <cell r="B91" t="str">
            <v>Cổ phiếu CTCP Dệt - May Huế</v>
          </cell>
          <cell r="C91" t="str">
            <v>Bình thường</v>
          </cell>
          <cell r="D91" t="str">
            <v>Bình thường</v>
          </cell>
          <cell r="E91" t="str">
            <v>UPC_BRD_01</v>
          </cell>
          <cell r="F91" t="str">
            <v>UPC</v>
          </cell>
          <cell r="G91">
            <v>4999557</v>
          </cell>
          <cell r="H91">
            <v>0</v>
          </cell>
          <cell r="I91">
            <v>4999557</v>
          </cell>
        </row>
        <row r="92">
          <cell r="A92" t="str">
            <v>HFC</v>
          </cell>
          <cell r="B92" t="str">
            <v>Cổ phiếu CTCP Xăng dầu Chất đốt Hà Nội</v>
          </cell>
          <cell r="C92" t="str">
            <v>Bình thường</v>
          </cell>
          <cell r="D92" t="str">
            <v>Bình thường</v>
          </cell>
          <cell r="E92" t="str">
            <v>UPC_BRD_01</v>
          </cell>
          <cell r="F92" t="str">
            <v>UPC</v>
          </cell>
          <cell r="G92">
            <v>2100000</v>
          </cell>
          <cell r="H92">
            <v>0</v>
          </cell>
          <cell r="I92">
            <v>2100000</v>
          </cell>
        </row>
        <row r="93">
          <cell r="A93" t="str">
            <v>HFX</v>
          </cell>
          <cell r="B93" t="str">
            <v>Cổ phiếu CTCP Sản xuất - Xuất nhập khẩu Thanh Hà</v>
          </cell>
          <cell r="C93" t="str">
            <v>Giao dịch đặc biệt</v>
          </cell>
          <cell r="D93" t="str">
            <v>Bình thường</v>
          </cell>
          <cell r="E93" t="str">
            <v>UPC_BRD_01</v>
          </cell>
          <cell r="F93" t="str">
            <v>UPC</v>
          </cell>
          <cell r="G93">
            <v>1270000</v>
          </cell>
          <cell r="H93">
            <v>0</v>
          </cell>
          <cell r="I93">
            <v>1270000</v>
          </cell>
        </row>
        <row r="94">
          <cell r="A94" t="str">
            <v>HHA</v>
          </cell>
          <cell r="B94" t="str">
            <v>CTCP Văn phòng phẩm Hồng Hà</v>
          </cell>
          <cell r="C94" t="str">
            <v>Bình thường</v>
          </cell>
          <cell r="D94" t="str">
            <v>Bình thường</v>
          </cell>
          <cell r="E94" t="str">
            <v>UPC_BRD_01</v>
          </cell>
          <cell r="F94" t="str">
            <v>UPC</v>
          </cell>
          <cell r="G94">
            <v>5896100</v>
          </cell>
          <cell r="H94">
            <v>0</v>
          </cell>
          <cell r="I94">
            <v>5896100</v>
          </cell>
        </row>
        <row r="95">
          <cell r="A95" t="str">
            <v>HHV</v>
          </cell>
          <cell r="B95" t="str">
            <v>CTCP Quản lý và Khai thác Hầm đường bộ Hải Vân</v>
          </cell>
          <cell r="C95" t="str">
            <v>Bình thường</v>
          </cell>
          <cell r="D95" t="str">
            <v>Bình thường</v>
          </cell>
          <cell r="E95" t="str">
            <v>UPC_BRD_01</v>
          </cell>
          <cell r="F95" t="str">
            <v>UPC</v>
          </cell>
          <cell r="G95">
            <v>4937500</v>
          </cell>
          <cell r="H95">
            <v>2811300</v>
          </cell>
          <cell r="I95">
            <v>4937500</v>
          </cell>
        </row>
        <row r="96">
          <cell r="A96" t="str">
            <v>HIG</v>
          </cell>
          <cell r="B96" t="str">
            <v>Cổ phiếu CTCP Tập đoàn HIPT</v>
          </cell>
          <cell r="C96" t="str">
            <v>Bình thường</v>
          </cell>
          <cell r="D96" t="str">
            <v>Bình thường</v>
          </cell>
          <cell r="E96" t="str">
            <v>UPC_BRD_01</v>
          </cell>
          <cell r="F96" t="str">
            <v>UPC</v>
          </cell>
          <cell r="G96">
            <v>22559030</v>
          </cell>
          <cell r="H96">
            <v>0</v>
          </cell>
          <cell r="I96">
            <v>22559030</v>
          </cell>
        </row>
        <row r="97">
          <cell r="A97" t="str">
            <v>HJC</v>
          </cell>
          <cell r="B97" t="str">
            <v>CTCP Hòa Việt</v>
          </cell>
          <cell r="C97" t="str">
            <v>Bình thường</v>
          </cell>
          <cell r="D97" t="str">
            <v>Bình thường</v>
          </cell>
          <cell r="E97" t="str">
            <v>UPC_BRD_01</v>
          </cell>
          <cell r="F97" t="str">
            <v>UPC</v>
          </cell>
          <cell r="G97">
            <v>12853052</v>
          </cell>
          <cell r="H97">
            <v>10616900</v>
          </cell>
          <cell r="I97">
            <v>12853052</v>
          </cell>
        </row>
        <row r="98">
          <cell r="A98" t="str">
            <v>HKP</v>
          </cell>
          <cell r="B98" t="str">
            <v>Công ty Cổ phần Bao bì Hà Tiên</v>
          </cell>
          <cell r="C98" t="str">
            <v>Bình thường</v>
          </cell>
          <cell r="D98" t="str">
            <v>Bình thường</v>
          </cell>
          <cell r="E98" t="str">
            <v>UPC_BRD_01</v>
          </cell>
          <cell r="F98" t="str">
            <v>UPC</v>
          </cell>
          <cell r="G98">
            <v>4000000</v>
          </cell>
          <cell r="H98">
            <v>3476100</v>
          </cell>
          <cell r="I98">
            <v>4000000</v>
          </cell>
        </row>
        <row r="99">
          <cell r="A99" t="str">
            <v>HLA</v>
          </cell>
          <cell r="B99" t="str">
            <v>CTCP Hữu Liên Á Châu</v>
          </cell>
          <cell r="C99" t="str">
            <v>Bình thường</v>
          </cell>
          <cell r="D99" t="str">
            <v>Bình thường</v>
          </cell>
          <cell r="E99" t="str">
            <v>UPC_BRD_01</v>
          </cell>
          <cell r="F99" t="str">
            <v>UPC</v>
          </cell>
          <cell r="G99">
            <v>34459293</v>
          </cell>
          <cell r="H99">
            <v>0</v>
          </cell>
          <cell r="I99">
            <v>34459293</v>
          </cell>
        </row>
        <row r="100">
          <cell r="A100" t="str">
            <v>HNB</v>
          </cell>
          <cell r="B100" t="str">
            <v>CTCP Ben xe Ha Noi</v>
          </cell>
          <cell r="C100" t="str">
            <v>Bình thường</v>
          </cell>
          <cell r="D100" t="str">
            <v>Bình thường</v>
          </cell>
          <cell r="E100" t="str">
            <v>UPC_BRD_01</v>
          </cell>
          <cell r="F100" t="str">
            <v>UPC</v>
          </cell>
          <cell r="G100">
            <v>9500000</v>
          </cell>
          <cell r="H100">
            <v>8354444</v>
          </cell>
          <cell r="I100">
            <v>9500000</v>
          </cell>
        </row>
        <row r="101">
          <cell r="A101" t="str">
            <v>HNF</v>
          </cell>
          <cell r="B101" t="str">
            <v>CTCP Thuc pham Huu Nghi</v>
          </cell>
          <cell r="C101" t="str">
            <v>Bình thường</v>
          </cell>
          <cell r="D101" t="str">
            <v>Bình thường</v>
          </cell>
          <cell r="E101" t="str">
            <v>UPC_BRD_01</v>
          </cell>
          <cell r="F101" t="str">
            <v>UPC</v>
          </cell>
          <cell r="G101">
            <v>20000000</v>
          </cell>
          <cell r="H101">
            <v>14764961</v>
          </cell>
          <cell r="I101">
            <v>20000000</v>
          </cell>
        </row>
        <row r="102">
          <cell r="A102" t="str">
            <v>HPB</v>
          </cell>
          <cell r="B102" t="str">
            <v>Cổ phiếu Công ty cổ phần Bao Bì PP</v>
          </cell>
          <cell r="C102" t="str">
            <v>Bình thường</v>
          </cell>
          <cell r="D102" t="str">
            <v>Bình thường</v>
          </cell>
          <cell r="E102" t="str">
            <v>UPC_BRD_01</v>
          </cell>
          <cell r="F102" t="str">
            <v>UPC</v>
          </cell>
          <cell r="G102">
            <v>3880000</v>
          </cell>
          <cell r="H102">
            <v>0</v>
          </cell>
          <cell r="I102">
            <v>3880000</v>
          </cell>
        </row>
        <row r="103">
          <cell r="A103" t="str">
            <v>HPD</v>
          </cell>
          <cell r="B103" t="str">
            <v>CTCP Thủy điện Đăk Đoa</v>
          </cell>
          <cell r="C103" t="str">
            <v>Bình thường</v>
          </cell>
          <cell r="D103" t="str">
            <v>Bình thường</v>
          </cell>
          <cell r="E103" t="str">
            <v>UPC_BRD_01</v>
          </cell>
          <cell r="F103" t="str">
            <v>UPC</v>
          </cell>
          <cell r="G103">
            <v>8306590</v>
          </cell>
          <cell r="H103">
            <v>0</v>
          </cell>
          <cell r="I103">
            <v>8306590</v>
          </cell>
        </row>
        <row r="104">
          <cell r="A104" t="str">
            <v>HPL</v>
          </cell>
          <cell r="B104" t="str">
            <v>Cổ phiếu CTCP Bến xe Tàu phà Cần thơ</v>
          </cell>
          <cell r="C104" t="str">
            <v>Hủy niêm yết</v>
          </cell>
          <cell r="D104" t="str">
            <v>Bình thường</v>
          </cell>
          <cell r="E104" t="str">
            <v>UPC_BRD_01</v>
          </cell>
          <cell r="F104" t="str">
            <v>UPC</v>
          </cell>
          <cell r="G104">
            <v>2000000</v>
          </cell>
          <cell r="H104">
            <v>0</v>
          </cell>
          <cell r="I104">
            <v>2000000</v>
          </cell>
        </row>
        <row r="105">
          <cell r="A105" t="str">
            <v>HPP</v>
          </cell>
          <cell r="B105" t="str">
            <v>Cổ phiếu CTCP Sơn Hải Phòng</v>
          </cell>
          <cell r="C105" t="str">
            <v>Bình thường</v>
          </cell>
          <cell r="D105" t="str">
            <v>Bình thường</v>
          </cell>
          <cell r="E105" t="str">
            <v>UPC_BRD_01</v>
          </cell>
          <cell r="F105" t="str">
            <v>UPC</v>
          </cell>
          <cell r="G105">
            <v>8007177</v>
          </cell>
          <cell r="H105">
            <v>0</v>
          </cell>
          <cell r="I105">
            <v>8007177</v>
          </cell>
        </row>
        <row r="106">
          <cell r="A106" t="str">
            <v>HPT</v>
          </cell>
          <cell r="B106" t="str">
            <v>Cổ phiếu CTCP Dịch vụ Công nghệ Tin học HPT</v>
          </cell>
          <cell r="C106" t="str">
            <v>Bình thường</v>
          </cell>
          <cell r="D106" t="str">
            <v>Bình thường</v>
          </cell>
          <cell r="E106" t="str">
            <v>UPC_BRD_01</v>
          </cell>
          <cell r="F106" t="str">
            <v>UPC</v>
          </cell>
          <cell r="G106">
            <v>6864201</v>
          </cell>
          <cell r="H106">
            <v>0</v>
          </cell>
          <cell r="I106">
            <v>6864201</v>
          </cell>
        </row>
        <row r="107">
          <cell r="A107" t="str">
            <v>HSI</v>
          </cell>
          <cell r="B107" t="str">
            <v>CTCP Vật tư Tổng hợp và Phân bón Hóa sinh</v>
          </cell>
          <cell r="C107" t="str">
            <v>Bình thường</v>
          </cell>
          <cell r="D107" t="str">
            <v>Bình thường</v>
          </cell>
          <cell r="E107" t="str">
            <v>UPC_BRD_01</v>
          </cell>
          <cell r="F107" t="str">
            <v>UPC</v>
          </cell>
          <cell r="G107">
            <v>10000000</v>
          </cell>
          <cell r="H107">
            <v>0</v>
          </cell>
          <cell r="I107">
            <v>10000000</v>
          </cell>
        </row>
        <row r="108">
          <cell r="A108" t="str">
            <v>HU4</v>
          </cell>
          <cell r="B108" t="str">
            <v>CTCP Dau tu va Xay dung HUD4</v>
          </cell>
          <cell r="C108" t="str">
            <v>Bình thường</v>
          </cell>
          <cell r="D108" t="str">
            <v>Bình thường</v>
          </cell>
          <cell r="E108" t="str">
            <v>UPC_BRD_01</v>
          </cell>
          <cell r="F108" t="str">
            <v>UPC</v>
          </cell>
          <cell r="G108">
            <v>15000000</v>
          </cell>
          <cell r="H108">
            <v>7650000</v>
          </cell>
          <cell r="I108">
            <v>15000000</v>
          </cell>
        </row>
        <row r="109">
          <cell r="A109" t="str">
            <v>HU6</v>
          </cell>
          <cell r="B109" t="str">
            <v>CTCP Đầu tư Phát triển nhà và đô thị HUD6</v>
          </cell>
          <cell r="C109" t="str">
            <v>Giao dịch đặc biệt</v>
          </cell>
          <cell r="D109" t="str">
            <v>Bình thường</v>
          </cell>
          <cell r="E109" t="str">
            <v>UPC_BRD_01</v>
          </cell>
          <cell r="F109" t="str">
            <v>UPC</v>
          </cell>
          <cell r="G109">
            <v>7500000</v>
          </cell>
          <cell r="H109">
            <v>3825000</v>
          </cell>
          <cell r="I109">
            <v>7500000</v>
          </cell>
        </row>
        <row r="110">
          <cell r="A110" t="str">
            <v>I10</v>
          </cell>
          <cell r="B110" t="str">
            <v>CTCP Dau tu Xay dung so 10 IDICO</v>
          </cell>
          <cell r="C110" t="str">
            <v>Niêm yết mới</v>
          </cell>
          <cell r="D110" t="str">
            <v>Bình thường</v>
          </cell>
          <cell r="E110" t="str">
            <v>UPC_BRD_01</v>
          </cell>
          <cell r="F110" t="str">
            <v>UPC</v>
          </cell>
          <cell r="G110">
            <v>3500000</v>
          </cell>
          <cell r="H110">
            <v>3389090</v>
          </cell>
          <cell r="I110">
            <v>3500000</v>
          </cell>
        </row>
        <row r="111">
          <cell r="A111" t="str">
            <v>I40</v>
          </cell>
          <cell r="B111" t="str">
            <v>Cổ phiếu Công ty Cổ phần Đầu tư và Xây dựng 40</v>
          </cell>
          <cell r="C111" t="str">
            <v>Hủy niêm yết</v>
          </cell>
          <cell r="D111" t="str">
            <v>Bình thường</v>
          </cell>
          <cell r="E111" t="str">
            <v>UPC_BRD_01</v>
          </cell>
          <cell r="F111" t="str">
            <v>UPC</v>
          </cell>
          <cell r="G111">
            <v>1539120</v>
          </cell>
          <cell r="H111">
            <v>0</v>
          </cell>
          <cell r="I111">
            <v>1539120</v>
          </cell>
        </row>
        <row r="112">
          <cell r="A112" t="str">
            <v>ICI</v>
          </cell>
          <cell r="B112" t="str">
            <v>Cổ phiếu CTCP Đầu tư và Xây dựng Công nghiệp</v>
          </cell>
          <cell r="C112" t="str">
            <v>Bình thường</v>
          </cell>
          <cell r="D112" t="str">
            <v>Bình thường</v>
          </cell>
          <cell r="E112" t="str">
            <v>UPC_BRD_01</v>
          </cell>
          <cell r="F112" t="str">
            <v>UPC</v>
          </cell>
          <cell r="G112">
            <v>4000000</v>
          </cell>
          <cell r="H112">
            <v>0</v>
          </cell>
          <cell r="I112">
            <v>4000000</v>
          </cell>
        </row>
        <row r="113">
          <cell r="A113" t="str">
            <v>ICN</v>
          </cell>
          <cell r="B113" t="str">
            <v>CTCP Đầu tư Xây dựng Dầu khí IDICO</v>
          </cell>
          <cell r="C113" t="str">
            <v>Bình thường</v>
          </cell>
          <cell r="D113" t="str">
            <v>Bình thường</v>
          </cell>
          <cell r="E113" t="str">
            <v>UPC_BRD_01</v>
          </cell>
          <cell r="F113" t="str">
            <v>UPC</v>
          </cell>
          <cell r="G113">
            <v>5000000</v>
          </cell>
          <cell r="H113">
            <v>0</v>
          </cell>
          <cell r="I113">
            <v>5000000</v>
          </cell>
        </row>
        <row r="114">
          <cell r="A114" t="str">
            <v>IFC</v>
          </cell>
          <cell r="B114" t="str">
            <v>CTCP Thuc pham Cong nghe Sai Gon</v>
          </cell>
          <cell r="C114" t="str">
            <v>Bình thường</v>
          </cell>
          <cell r="D114" t="str">
            <v>Bình thường</v>
          </cell>
          <cell r="E114" t="str">
            <v>UPC_BRD_01</v>
          </cell>
          <cell r="F114" t="str">
            <v>UPC</v>
          </cell>
          <cell r="G114">
            <v>3000000</v>
          </cell>
          <cell r="H114">
            <v>2170818</v>
          </cell>
          <cell r="I114">
            <v>3000000</v>
          </cell>
        </row>
        <row r="115">
          <cell r="A115" t="str">
            <v>IHK</v>
          </cell>
          <cell r="B115" t="str">
            <v>Cổ phiếu CTCP In Hàng không</v>
          </cell>
          <cell r="C115" t="str">
            <v>Bình thường</v>
          </cell>
          <cell r="D115" t="str">
            <v>Bình thường</v>
          </cell>
          <cell r="E115" t="str">
            <v>UPC_BRD_01</v>
          </cell>
          <cell r="F115" t="str">
            <v>UPC</v>
          </cell>
          <cell r="G115">
            <v>2141928</v>
          </cell>
          <cell r="H115">
            <v>0</v>
          </cell>
          <cell r="I115">
            <v>2141928</v>
          </cell>
        </row>
        <row r="116">
          <cell r="A116" t="str">
            <v>IME</v>
          </cell>
          <cell r="B116" t="str">
            <v>Cổ phiếu CTCP Cơ khí và Xây lắp Công nghiệp</v>
          </cell>
          <cell r="C116" t="str">
            <v>Bình thường</v>
          </cell>
          <cell r="D116" t="str">
            <v>Bình thường</v>
          </cell>
          <cell r="E116" t="str">
            <v>UPC_BRD_01</v>
          </cell>
          <cell r="F116" t="str">
            <v>UPC</v>
          </cell>
          <cell r="G116">
            <v>3599948</v>
          </cell>
          <cell r="H116">
            <v>0</v>
          </cell>
          <cell r="I116">
            <v>3599948</v>
          </cell>
        </row>
        <row r="117">
          <cell r="A117" t="str">
            <v>IN4</v>
          </cell>
          <cell r="B117" t="str">
            <v>Cổ phiếu CTCP In số 4</v>
          </cell>
          <cell r="C117" t="str">
            <v>Bình thường</v>
          </cell>
          <cell r="D117" t="str">
            <v>Bình thường</v>
          </cell>
          <cell r="E117" t="str">
            <v>UPC_BRD_01</v>
          </cell>
          <cell r="F117" t="str">
            <v>UPC</v>
          </cell>
          <cell r="G117">
            <v>1200000</v>
          </cell>
          <cell r="H117">
            <v>0</v>
          </cell>
          <cell r="I117">
            <v>1200000</v>
          </cell>
        </row>
        <row r="118">
          <cell r="A118" t="str">
            <v>ISG</v>
          </cell>
          <cell r="B118" t="str">
            <v>CTCP van tai bien va hop tac lao dong quoc te</v>
          </cell>
          <cell r="C118" t="str">
            <v>Bình thường</v>
          </cell>
          <cell r="D118" t="str">
            <v>Bình thường</v>
          </cell>
          <cell r="E118" t="str">
            <v>UPC_BRD_01</v>
          </cell>
          <cell r="F118" t="str">
            <v>UPC</v>
          </cell>
          <cell r="G118">
            <v>8800000</v>
          </cell>
          <cell r="H118">
            <v>6324230</v>
          </cell>
          <cell r="I118">
            <v>8800000</v>
          </cell>
        </row>
        <row r="119">
          <cell r="A119" t="str">
            <v>ISH</v>
          </cell>
          <cell r="B119" t="str">
            <v>ISH - CTCP Srok Phu Mieng IDICO</v>
          </cell>
          <cell r="C119" t="str">
            <v>Giao dịch đặc biệt</v>
          </cell>
          <cell r="D119" t="str">
            <v>Bình thường</v>
          </cell>
          <cell r="E119" t="str">
            <v>UPC_BRD_01</v>
          </cell>
          <cell r="F119" t="str">
            <v>UPC</v>
          </cell>
          <cell r="G119">
            <v>45000000</v>
          </cell>
          <cell r="H119">
            <v>0</v>
          </cell>
          <cell r="I119">
            <v>45000000</v>
          </cell>
        </row>
        <row r="120">
          <cell r="A120" t="str">
            <v>ITS</v>
          </cell>
          <cell r="B120" t="str">
            <v>CTCP Dau tu, Thuong mai va Dich vu - Vinacomin</v>
          </cell>
          <cell r="C120" t="str">
            <v>Bình thường</v>
          </cell>
          <cell r="D120" t="str">
            <v>Bình thường</v>
          </cell>
          <cell r="E120" t="str">
            <v>UPC_BRD_01</v>
          </cell>
          <cell r="F120" t="str">
            <v>UPC</v>
          </cell>
          <cell r="G120">
            <v>12599900</v>
          </cell>
          <cell r="H120">
            <v>6981900</v>
          </cell>
          <cell r="I120">
            <v>12599900</v>
          </cell>
        </row>
        <row r="121">
          <cell r="A121" t="str">
            <v>JSC</v>
          </cell>
          <cell r="B121" t="str">
            <v>Cổ phiếu CTCP Đầu tư và Xây dựng Cầu đường Hà Nội</v>
          </cell>
          <cell r="C121" t="str">
            <v>Hủy niêm yết</v>
          </cell>
          <cell r="D121" t="str">
            <v>Bình thường</v>
          </cell>
          <cell r="E121" t="str">
            <v>UPC_BRD_01</v>
          </cell>
          <cell r="F121" t="str">
            <v>UPC</v>
          </cell>
          <cell r="G121">
            <v>1550000</v>
          </cell>
          <cell r="H121">
            <v>0</v>
          </cell>
          <cell r="I121">
            <v>1550000</v>
          </cell>
        </row>
        <row r="122">
          <cell r="A122" t="str">
            <v>KBE</v>
          </cell>
          <cell r="B122" t="str">
            <v>Cổ phiếu CTCP Sách - Thiết bị Trường học Kiên Giang</v>
          </cell>
          <cell r="C122" t="str">
            <v>Bình thường</v>
          </cell>
          <cell r="D122" t="str">
            <v>Bình thường</v>
          </cell>
          <cell r="E122" t="str">
            <v>UPC_BRD_01</v>
          </cell>
          <cell r="F122" t="str">
            <v>UPC</v>
          </cell>
          <cell r="G122">
            <v>1231060</v>
          </cell>
          <cell r="H122">
            <v>0</v>
          </cell>
          <cell r="I122">
            <v>1231060</v>
          </cell>
        </row>
        <row r="123">
          <cell r="A123" t="str">
            <v>KCB</v>
          </cell>
          <cell r="B123" t="str">
            <v>Cao Bang Miniral and Metallurical Joint Stock Company</v>
          </cell>
          <cell r="C123" t="str">
            <v>Bình thường</v>
          </cell>
          <cell r="D123" t="str">
            <v>Bình thường</v>
          </cell>
          <cell r="E123" t="str">
            <v>UPC_BRD_01</v>
          </cell>
          <cell r="F123" t="str">
            <v>UPC</v>
          </cell>
          <cell r="G123">
            <v>8000000</v>
          </cell>
          <cell r="H123">
            <v>5313726</v>
          </cell>
          <cell r="I123">
            <v>8000000</v>
          </cell>
        </row>
        <row r="124">
          <cell r="A124" t="str">
            <v>KCE</v>
          </cell>
          <cell r="B124" t="str">
            <v>KCE - Công ty cổ phần Bê tông Ly tâm Điện lực Khánh Hòa</v>
          </cell>
          <cell r="C124" t="str">
            <v>Bình thường</v>
          </cell>
          <cell r="D124" t="str">
            <v>Bình thường</v>
          </cell>
          <cell r="E124" t="str">
            <v>UPC_BRD_01</v>
          </cell>
          <cell r="F124" t="str">
            <v>UPC</v>
          </cell>
          <cell r="G124">
            <v>1500000</v>
          </cell>
          <cell r="H124">
            <v>0</v>
          </cell>
          <cell r="I124">
            <v>1500000</v>
          </cell>
        </row>
        <row r="125">
          <cell r="A125" t="str">
            <v>KIP</v>
          </cell>
          <cell r="B125" t="str">
            <v>CTCP Khi cu Dien 1</v>
          </cell>
          <cell r="C125" t="str">
            <v>Niêm yết mới</v>
          </cell>
          <cell r="D125" t="str">
            <v>Bình thường</v>
          </cell>
          <cell r="E125" t="str">
            <v>UPC_BRD_01</v>
          </cell>
          <cell r="F125" t="str">
            <v>UPC</v>
          </cell>
          <cell r="G125">
            <v>4560000</v>
          </cell>
          <cell r="H125">
            <v>2405345</v>
          </cell>
          <cell r="I125">
            <v>4560000</v>
          </cell>
        </row>
        <row r="126">
          <cell r="A126" t="str">
            <v>KSC</v>
          </cell>
          <cell r="B126" t="str">
            <v>Cổ phiếu CTCP Muối Khánh Hoà</v>
          </cell>
          <cell r="C126" t="str">
            <v>Bình thường</v>
          </cell>
          <cell r="D126" t="str">
            <v>Bình thường</v>
          </cell>
          <cell r="E126" t="str">
            <v>UPC_BRD_01</v>
          </cell>
          <cell r="F126" t="str">
            <v>UPC</v>
          </cell>
          <cell r="G126">
            <v>3739823</v>
          </cell>
          <cell r="H126">
            <v>0</v>
          </cell>
          <cell r="I126">
            <v>3739823</v>
          </cell>
        </row>
        <row r="127">
          <cell r="A127" t="str">
            <v>KTB</v>
          </cell>
          <cell r="B127" t="str">
            <v>CTCP Dau tu Khoang san Tay Bac</v>
          </cell>
          <cell r="C127" t="str">
            <v>Ngừng giao dịch</v>
          </cell>
          <cell r="D127" t="str">
            <v>Bình thường</v>
          </cell>
          <cell r="E127" t="str">
            <v>UPC_BRD_01</v>
          </cell>
          <cell r="F127" t="str">
            <v>UPC</v>
          </cell>
          <cell r="G127">
            <v>40200000</v>
          </cell>
          <cell r="H127">
            <v>0</v>
          </cell>
          <cell r="I127">
            <v>40200000</v>
          </cell>
        </row>
        <row r="128">
          <cell r="A128" t="str">
            <v>KTL</v>
          </cell>
          <cell r="B128" t="str">
            <v>CTCP Kim khi Thang Long</v>
          </cell>
          <cell r="C128" t="str">
            <v>Bình thường</v>
          </cell>
          <cell r="D128" t="str">
            <v>Bình thường</v>
          </cell>
          <cell r="E128" t="str">
            <v>UPC_BRD_01</v>
          </cell>
          <cell r="F128" t="str">
            <v>UPC</v>
          </cell>
          <cell r="G128">
            <v>19200000</v>
          </cell>
          <cell r="H128">
            <v>0</v>
          </cell>
          <cell r="I128">
            <v>6519500</v>
          </cell>
        </row>
        <row r="129">
          <cell r="A129" t="str">
            <v>LAI</v>
          </cell>
          <cell r="B129" t="str">
            <v>CTCP Dau tu xay dung Long An IDICO</v>
          </cell>
          <cell r="C129" t="str">
            <v>Giao dịch đặc biệt</v>
          </cell>
          <cell r="D129" t="str">
            <v>Bình thường</v>
          </cell>
          <cell r="E129" t="str">
            <v>UPC_BRD_01</v>
          </cell>
          <cell r="F129" t="str">
            <v>UPC</v>
          </cell>
          <cell r="G129">
            <v>8550000</v>
          </cell>
          <cell r="H129">
            <v>7833681</v>
          </cell>
          <cell r="I129">
            <v>8550000</v>
          </cell>
        </row>
        <row r="130">
          <cell r="A130" t="str">
            <v>LAW</v>
          </cell>
          <cell r="B130" t="str">
            <v>CTCP Cap thoat nuoc Long An</v>
          </cell>
          <cell r="C130" t="str">
            <v>Bình thường</v>
          </cell>
          <cell r="D130" t="str">
            <v>Bình thường</v>
          </cell>
          <cell r="E130" t="str">
            <v>UPC_BRD_01</v>
          </cell>
          <cell r="F130" t="str">
            <v>UPC</v>
          </cell>
          <cell r="G130">
            <v>12200000</v>
          </cell>
          <cell r="H130">
            <v>11968440</v>
          </cell>
          <cell r="I130">
            <v>12200000</v>
          </cell>
        </row>
        <row r="131">
          <cell r="A131" t="str">
            <v>LCC</v>
          </cell>
          <cell r="B131" t="str">
            <v>Cổ phiếu CTCP Xi măng Lạng Sơn</v>
          </cell>
          <cell r="C131" t="str">
            <v>Giao dịch đặc biệt</v>
          </cell>
          <cell r="D131" t="str">
            <v>Bình thường</v>
          </cell>
          <cell r="E131" t="str">
            <v>UPC_BRD_01</v>
          </cell>
          <cell r="F131" t="str">
            <v>UPC</v>
          </cell>
          <cell r="G131">
            <v>5838999</v>
          </cell>
          <cell r="H131">
            <v>0</v>
          </cell>
          <cell r="I131">
            <v>5838999</v>
          </cell>
        </row>
        <row r="132">
          <cell r="A132" t="str">
            <v>LKW</v>
          </cell>
          <cell r="B132" t="str">
            <v>Cổ phiếu Công ty cổ phần Cấp nước Long Khánh</v>
          </cell>
          <cell r="C132" t="str">
            <v>Bình thường</v>
          </cell>
          <cell r="D132" t="str">
            <v>Bình thường</v>
          </cell>
          <cell r="E132" t="str">
            <v>UPC_BRD_01</v>
          </cell>
          <cell r="F132" t="str">
            <v>UPC</v>
          </cell>
          <cell r="G132">
            <v>2500000</v>
          </cell>
          <cell r="H132">
            <v>0</v>
          </cell>
          <cell r="I132">
            <v>2500000</v>
          </cell>
        </row>
        <row r="133">
          <cell r="A133" t="str">
            <v>LM3</v>
          </cell>
          <cell r="B133" t="str">
            <v>Cổ phiếu CTCP LILAMA 3</v>
          </cell>
          <cell r="C133" t="str">
            <v>Bình thường</v>
          </cell>
          <cell r="D133" t="str">
            <v>Bình thường</v>
          </cell>
          <cell r="E133" t="str">
            <v>UPC_BRD_01</v>
          </cell>
          <cell r="F133" t="str">
            <v>UPC</v>
          </cell>
          <cell r="G133">
            <v>5150000</v>
          </cell>
          <cell r="H133">
            <v>0</v>
          </cell>
          <cell r="I133">
            <v>5150000</v>
          </cell>
        </row>
        <row r="134">
          <cell r="A134" t="str">
            <v>MCI</v>
          </cell>
          <cell r="B134" t="str">
            <v>CTCP Đầu tư Xây dựng và Phát triển Vật liệu IDICO</v>
          </cell>
          <cell r="C134" t="str">
            <v>Bình thường</v>
          </cell>
          <cell r="D134" t="str">
            <v>Bình thường</v>
          </cell>
          <cell r="E134" t="str">
            <v>UPC_BRD_01</v>
          </cell>
          <cell r="F134" t="str">
            <v>UPC</v>
          </cell>
          <cell r="G134">
            <v>3500000</v>
          </cell>
          <cell r="H134">
            <v>0</v>
          </cell>
          <cell r="I134">
            <v>3500000</v>
          </cell>
        </row>
        <row r="135">
          <cell r="A135" t="str">
            <v>MDF</v>
          </cell>
          <cell r="B135" t="str">
            <v>Cổ phiếu CTCP gỗ MDF Geruco - Quảng Trị</v>
          </cell>
          <cell r="C135" t="str">
            <v>Bình thường</v>
          </cell>
          <cell r="D135" t="str">
            <v>Bình thường</v>
          </cell>
          <cell r="E135" t="str">
            <v>UPC_BRD_01</v>
          </cell>
          <cell r="F135" t="str">
            <v>UPC</v>
          </cell>
          <cell r="G135">
            <v>55113595</v>
          </cell>
          <cell r="H135">
            <v>0</v>
          </cell>
          <cell r="I135">
            <v>55113595</v>
          </cell>
        </row>
        <row r="136">
          <cell r="A136" t="str">
            <v>MEF</v>
          </cell>
          <cell r="B136" t="str">
            <v>Cổ phiếu Công ty cổ phần MEINFA</v>
          </cell>
          <cell r="C136" t="str">
            <v>Giao dịch đặc biệt</v>
          </cell>
          <cell r="D136" t="str">
            <v>Bình thường</v>
          </cell>
          <cell r="E136" t="str">
            <v>UPC_BRD_01</v>
          </cell>
          <cell r="F136" t="str">
            <v>UPC</v>
          </cell>
          <cell r="G136">
            <v>3755213</v>
          </cell>
          <cell r="H136">
            <v>0</v>
          </cell>
          <cell r="I136">
            <v>3755213</v>
          </cell>
        </row>
        <row r="137">
          <cell r="A137" t="str">
            <v>MIC</v>
          </cell>
          <cell r="B137" t="str">
            <v>Cổ phiếu CTCP Kỹ nghệ Khoáng sản Quảng Nam</v>
          </cell>
          <cell r="C137" t="str">
            <v>Bình thường</v>
          </cell>
          <cell r="D137" t="str">
            <v>Bình thường</v>
          </cell>
          <cell r="E137" t="str">
            <v>UPC_BRD_01</v>
          </cell>
          <cell r="F137" t="str">
            <v>UPC</v>
          </cell>
          <cell r="G137">
            <v>5544946</v>
          </cell>
          <cell r="H137">
            <v>0</v>
          </cell>
          <cell r="I137">
            <v>5544946</v>
          </cell>
        </row>
        <row r="138">
          <cell r="A138" t="str">
            <v>MKT</v>
          </cell>
          <cell r="B138" t="str">
            <v>CTCP Det Minh Khai</v>
          </cell>
          <cell r="C138" t="str">
            <v>Bình thường</v>
          </cell>
          <cell r="D138" t="str">
            <v>Bình thường</v>
          </cell>
          <cell r="E138" t="str">
            <v>UPC_BRD_01</v>
          </cell>
          <cell r="F138" t="str">
            <v>UPC</v>
          </cell>
          <cell r="G138">
            <v>3200000</v>
          </cell>
          <cell r="H138">
            <v>3029900</v>
          </cell>
          <cell r="I138">
            <v>3200000</v>
          </cell>
        </row>
        <row r="139">
          <cell r="A139" t="str">
            <v>MMC</v>
          </cell>
          <cell r="B139" t="str">
            <v>Cổ phiếu CTCP Khoáng sản Mangan</v>
          </cell>
          <cell r="C139" t="str">
            <v>Bình thường</v>
          </cell>
          <cell r="D139" t="str">
            <v>Bình thường</v>
          </cell>
          <cell r="E139" t="str">
            <v>UPC_BRD_01</v>
          </cell>
          <cell r="F139" t="str">
            <v>UPC</v>
          </cell>
          <cell r="G139">
            <v>3160000</v>
          </cell>
          <cell r="H139">
            <v>0</v>
          </cell>
          <cell r="I139">
            <v>3160000</v>
          </cell>
        </row>
        <row r="140">
          <cell r="A140" t="str">
            <v>MSR</v>
          </cell>
          <cell r="B140" t="str">
            <v>CTCP Tai nguyen Ma San</v>
          </cell>
          <cell r="C140" t="str">
            <v>Bình thường</v>
          </cell>
          <cell r="D140" t="str">
            <v>Bình thường</v>
          </cell>
          <cell r="E140" t="str">
            <v>UPC_BRD_01</v>
          </cell>
          <cell r="F140" t="str">
            <v>UPC</v>
          </cell>
          <cell r="G140">
            <v>719447328</v>
          </cell>
          <cell r="H140">
            <v>667521554</v>
          </cell>
          <cell r="I140">
            <v>703544898</v>
          </cell>
        </row>
        <row r="141">
          <cell r="A141" t="str">
            <v>MTA</v>
          </cell>
          <cell r="B141" t="str">
            <v>Tong cong ty Khoang san va Thuong mai Ha tinh - CTCP</v>
          </cell>
          <cell r="C141" t="str">
            <v>Bình thường</v>
          </cell>
          <cell r="D141" t="str">
            <v>Bình thường</v>
          </cell>
          <cell r="E141" t="str">
            <v>UPC_BRD_01</v>
          </cell>
          <cell r="F141" t="str">
            <v>UPC</v>
          </cell>
          <cell r="G141">
            <v>110113591</v>
          </cell>
          <cell r="H141">
            <v>107315391</v>
          </cell>
          <cell r="I141">
            <v>110113591</v>
          </cell>
        </row>
        <row r="142">
          <cell r="A142" t="str">
            <v>MTC</v>
          </cell>
          <cell r="B142" t="str">
            <v>Cổ phiếu Công ty cổ phần Khách sạn Mỹ Trà</v>
          </cell>
          <cell r="C142" t="str">
            <v>Giao dịch đặc biệt</v>
          </cell>
          <cell r="D142" t="str">
            <v>Bình thường</v>
          </cell>
          <cell r="E142" t="str">
            <v>UPC_BRD_01</v>
          </cell>
          <cell r="F142" t="str">
            <v>UPC</v>
          </cell>
          <cell r="G142">
            <v>5200000</v>
          </cell>
          <cell r="H142">
            <v>0</v>
          </cell>
          <cell r="I142">
            <v>5200000</v>
          </cell>
        </row>
        <row r="143">
          <cell r="A143" t="str">
            <v>MTG</v>
          </cell>
          <cell r="B143" t="str">
            <v>MTG - CTCP MT Gas</v>
          </cell>
          <cell r="C143" t="str">
            <v>Bình thường</v>
          </cell>
          <cell r="D143" t="str">
            <v>Bình thường</v>
          </cell>
          <cell r="E143" t="str">
            <v>UPC_BRD_01</v>
          </cell>
          <cell r="F143" t="str">
            <v>UPC</v>
          </cell>
          <cell r="G143">
            <v>11999995</v>
          </cell>
          <cell r="H143">
            <v>0</v>
          </cell>
          <cell r="I143">
            <v>11999995</v>
          </cell>
        </row>
        <row r="144">
          <cell r="A144" t="str">
            <v>MTH</v>
          </cell>
          <cell r="B144" t="str">
            <v>MTH - CTCP Môi trường Đô thị Hà Đông</v>
          </cell>
          <cell r="C144" t="str">
            <v>Bình thường</v>
          </cell>
          <cell r="D144" t="str">
            <v>Bình thường</v>
          </cell>
          <cell r="E144" t="str">
            <v>UPC_BRD_01</v>
          </cell>
          <cell r="F144" t="str">
            <v>UPC</v>
          </cell>
          <cell r="G144">
            <v>4787910</v>
          </cell>
          <cell r="H144">
            <v>0</v>
          </cell>
          <cell r="I144">
            <v>4787910</v>
          </cell>
        </row>
        <row r="145">
          <cell r="A145" t="str">
            <v>MTL</v>
          </cell>
          <cell r="B145" t="str">
            <v>CTCP dich vu moi truong do thi Tu liem</v>
          </cell>
          <cell r="C145" t="str">
            <v>Bình thường</v>
          </cell>
          <cell r="D145" t="str">
            <v>Bình thường</v>
          </cell>
          <cell r="E145" t="str">
            <v>UPC_BRD_01</v>
          </cell>
          <cell r="F145" t="str">
            <v>UPC</v>
          </cell>
          <cell r="G145">
            <v>6000000</v>
          </cell>
          <cell r="H145">
            <v>5720500</v>
          </cell>
          <cell r="I145">
            <v>6000000</v>
          </cell>
        </row>
        <row r="146">
          <cell r="A146" t="str">
            <v>MTM</v>
          </cell>
          <cell r="B146" t="str">
            <v>CTCP Mo va Xuat nhap khau Khoang san Mien Trung</v>
          </cell>
          <cell r="C146" t="str">
            <v>Bình thường</v>
          </cell>
          <cell r="D146" t="str">
            <v>Bình thường</v>
          </cell>
          <cell r="E146" t="str">
            <v>UPC_BRD_01</v>
          </cell>
          <cell r="F146" t="str">
            <v>UPC</v>
          </cell>
          <cell r="G146">
            <v>31000000</v>
          </cell>
          <cell r="H146">
            <v>0</v>
          </cell>
          <cell r="I146">
            <v>31000000</v>
          </cell>
        </row>
        <row r="147">
          <cell r="A147" t="str">
            <v>MTP</v>
          </cell>
          <cell r="B147" t="str">
            <v>MTP - CTCP Dược Trung Ương Medipharco - Tenamyd</v>
          </cell>
          <cell r="C147" t="str">
            <v>Bình thường</v>
          </cell>
          <cell r="D147" t="str">
            <v>Bình thường</v>
          </cell>
          <cell r="E147" t="str">
            <v>UPC_BRD_01</v>
          </cell>
          <cell r="F147" t="str">
            <v>UPC</v>
          </cell>
          <cell r="G147">
            <v>3000000</v>
          </cell>
          <cell r="H147">
            <v>0</v>
          </cell>
          <cell r="I147">
            <v>3000000</v>
          </cell>
        </row>
        <row r="148">
          <cell r="A148" t="str">
            <v>NBS</v>
          </cell>
          <cell r="B148" t="str">
            <v>Cổ phiếu CTCP Bến xe Nghệ An</v>
          </cell>
          <cell r="C148" t="str">
            <v>Bình thường</v>
          </cell>
          <cell r="D148" t="str">
            <v>Bình thường</v>
          </cell>
          <cell r="E148" t="str">
            <v>UPC_BRD_01</v>
          </cell>
          <cell r="F148" t="str">
            <v>UPC</v>
          </cell>
          <cell r="G148">
            <v>3153200</v>
          </cell>
          <cell r="H148">
            <v>0</v>
          </cell>
          <cell r="I148">
            <v>3153200</v>
          </cell>
        </row>
        <row r="149">
          <cell r="A149" t="str">
            <v>NBW</v>
          </cell>
          <cell r="B149" t="str">
            <v>Cổ phiếu CTCP Cấp nước Nhà Bè</v>
          </cell>
          <cell r="C149" t="str">
            <v>Bình thường</v>
          </cell>
          <cell r="D149" t="str">
            <v>Bình thường</v>
          </cell>
          <cell r="E149" t="str">
            <v>UPC_BRD_01</v>
          </cell>
          <cell r="F149" t="str">
            <v>UPC</v>
          </cell>
          <cell r="G149">
            <v>10900000</v>
          </cell>
          <cell r="H149">
            <v>0</v>
          </cell>
          <cell r="I149">
            <v>10900000</v>
          </cell>
        </row>
        <row r="150">
          <cell r="A150" t="str">
            <v>NCS</v>
          </cell>
          <cell r="B150" t="str">
            <v>CTCP Suất ăn Hàng không Nội Bài</v>
          </cell>
          <cell r="C150" t="str">
            <v>Bình thường</v>
          </cell>
          <cell r="D150" t="str">
            <v>Bình thường</v>
          </cell>
          <cell r="E150" t="str">
            <v>UPC_BRD_01</v>
          </cell>
          <cell r="F150" t="str">
            <v>UPC</v>
          </cell>
          <cell r="G150">
            <v>7999975</v>
          </cell>
          <cell r="H150">
            <v>5600315</v>
          </cell>
          <cell r="I150">
            <v>7999975</v>
          </cell>
        </row>
        <row r="151">
          <cell r="A151" t="str">
            <v>ND2</v>
          </cell>
          <cell r="B151" t="str">
            <v>ND2 - CTCP Đầu tư và Phát triển điện Miền Bắc 2</v>
          </cell>
          <cell r="C151" t="str">
            <v>Bình thường</v>
          </cell>
          <cell r="D151" t="str">
            <v>Bình thường</v>
          </cell>
          <cell r="E151" t="str">
            <v>UPC_BRD_01</v>
          </cell>
          <cell r="F151" t="str">
            <v>UPC</v>
          </cell>
          <cell r="G151">
            <v>41529650</v>
          </cell>
          <cell r="H151">
            <v>0</v>
          </cell>
          <cell r="I151">
            <v>41529650</v>
          </cell>
        </row>
        <row r="152">
          <cell r="A152" t="str">
            <v>NDC</v>
          </cell>
          <cell r="B152" t="str">
            <v>Cổ phiếu Công ty cổ phần Nam Dược</v>
          </cell>
          <cell r="C152" t="str">
            <v>Bình thường</v>
          </cell>
          <cell r="D152" t="str">
            <v>Bình thường</v>
          </cell>
          <cell r="E152" t="str">
            <v>UPC_BRD_01</v>
          </cell>
          <cell r="F152" t="str">
            <v>UPC</v>
          </cell>
          <cell r="G152">
            <v>5680000</v>
          </cell>
          <cell r="H152">
            <v>0</v>
          </cell>
          <cell r="I152">
            <v>5680000</v>
          </cell>
        </row>
        <row r="153">
          <cell r="A153" t="str">
            <v>NDP</v>
          </cell>
          <cell r="B153" t="str">
            <v>CONG TY CP DUOC PHAM 2-9 TP. HO CHI MINH</v>
          </cell>
          <cell r="C153" t="str">
            <v>Bình thường</v>
          </cell>
          <cell r="D153" t="str">
            <v>Bình thường</v>
          </cell>
          <cell r="E153" t="str">
            <v>UPC_BRD_01</v>
          </cell>
          <cell r="F153" t="str">
            <v>UPC</v>
          </cell>
          <cell r="G153">
            <v>5550000</v>
          </cell>
          <cell r="H153">
            <v>0</v>
          </cell>
          <cell r="I153">
            <v>5550000</v>
          </cell>
        </row>
        <row r="154">
          <cell r="A154" t="str">
            <v>NHN</v>
          </cell>
          <cell r="B154" t="str">
            <v>Cổ phiếu Công ty cổ phần Phát triển Đô thị Nam Hà Nội</v>
          </cell>
          <cell r="C154" t="str">
            <v>Bình thường</v>
          </cell>
          <cell r="D154" t="str">
            <v>Bình thường</v>
          </cell>
          <cell r="E154" t="str">
            <v>UPC_BRD_01</v>
          </cell>
          <cell r="F154" t="str">
            <v>UPC</v>
          </cell>
          <cell r="G154">
            <v>200000000</v>
          </cell>
          <cell r="H154">
            <v>0</v>
          </cell>
          <cell r="I154">
            <v>200000000</v>
          </cell>
        </row>
        <row r="155">
          <cell r="A155" t="str">
            <v>NMK</v>
          </cell>
          <cell r="B155" t="str">
            <v>Cong ty co phan xay dung cong trinh 510</v>
          </cell>
          <cell r="C155" t="str">
            <v>Bình thường</v>
          </cell>
          <cell r="D155" t="str">
            <v>Bình thường</v>
          </cell>
          <cell r="E155" t="str">
            <v>UPC_BRD_01</v>
          </cell>
          <cell r="F155" t="str">
            <v>UPC</v>
          </cell>
          <cell r="G155">
            <v>2500000</v>
          </cell>
          <cell r="H155">
            <v>0</v>
          </cell>
          <cell r="I155">
            <v>2500000</v>
          </cell>
        </row>
        <row r="156">
          <cell r="A156" t="str">
            <v>NNG</v>
          </cell>
          <cell r="B156" t="str">
            <v>CTCP Công nghiệp Dịch vụ Thương mại Ngọc Nghĩa</v>
          </cell>
          <cell r="C156" t="str">
            <v>Bình thường</v>
          </cell>
          <cell r="D156" t="str">
            <v>Bình thường</v>
          </cell>
          <cell r="E156" t="str">
            <v>UPC_BRD_01</v>
          </cell>
          <cell r="F156" t="str">
            <v>UPC</v>
          </cell>
          <cell r="G156">
            <v>52250000</v>
          </cell>
          <cell r="H156">
            <v>0</v>
          </cell>
          <cell r="I156">
            <v>52250000</v>
          </cell>
        </row>
        <row r="157">
          <cell r="A157" t="str">
            <v>NNT</v>
          </cell>
          <cell r="B157" t="str">
            <v>Cổ phiếu CTCP Cấp nước Ninh Thuận</v>
          </cell>
          <cell r="C157" t="str">
            <v>Bình thường</v>
          </cell>
          <cell r="D157" t="str">
            <v>Bình thường</v>
          </cell>
          <cell r="E157" t="str">
            <v>UPC_BRD_01</v>
          </cell>
          <cell r="F157" t="str">
            <v>UPC</v>
          </cell>
          <cell r="G157">
            <v>8691355</v>
          </cell>
          <cell r="H157">
            <v>0</v>
          </cell>
          <cell r="I157">
            <v>8691355</v>
          </cell>
        </row>
        <row r="158">
          <cell r="A158" t="str">
            <v>NOS</v>
          </cell>
          <cell r="B158" t="str">
            <v>Cổ phiếu Công ty cổ phần Vận tải Biển Bắc</v>
          </cell>
          <cell r="C158" t="str">
            <v>Bình thường</v>
          </cell>
          <cell r="D158" t="str">
            <v>Bình thường</v>
          </cell>
          <cell r="E158" t="str">
            <v>UPC_BRD_01</v>
          </cell>
          <cell r="F158" t="str">
            <v>UPC</v>
          </cell>
          <cell r="G158">
            <v>20056000</v>
          </cell>
          <cell r="H158">
            <v>0</v>
          </cell>
          <cell r="I158">
            <v>20056000</v>
          </cell>
        </row>
        <row r="159">
          <cell r="A159" t="str">
            <v>NPH</v>
          </cell>
          <cell r="B159" t="str">
            <v>Co phieu CTCP Khach San Buu dien Nha Trang</v>
          </cell>
          <cell r="C159" t="str">
            <v>Bình thường</v>
          </cell>
          <cell r="D159" t="str">
            <v>Bình thường</v>
          </cell>
          <cell r="E159" t="str">
            <v>UPC_BRD_01</v>
          </cell>
          <cell r="F159" t="str">
            <v>UPC</v>
          </cell>
          <cell r="G159">
            <v>2000000</v>
          </cell>
          <cell r="H159">
            <v>1750850</v>
          </cell>
          <cell r="I159">
            <v>2000000</v>
          </cell>
        </row>
        <row r="160">
          <cell r="A160" t="str">
            <v>NQB</v>
          </cell>
          <cell r="B160" t="str">
            <v>CTCP Cap nuoc Quang Binh</v>
          </cell>
          <cell r="C160" t="str">
            <v>Niêm yết mới</v>
          </cell>
          <cell r="D160" t="str">
            <v>Bình thường</v>
          </cell>
          <cell r="E160" t="str">
            <v>UPC_BRD_01</v>
          </cell>
          <cell r="F160" t="str">
            <v>UPC</v>
          </cell>
          <cell r="G160">
            <v>13368376</v>
          </cell>
          <cell r="H160">
            <v>0</v>
          </cell>
          <cell r="I160">
            <v>13368376</v>
          </cell>
        </row>
        <row r="161">
          <cell r="A161" t="str">
            <v>NSP</v>
          </cell>
          <cell r="B161" t="str">
            <v>NSP - Cổ phiếu Công ty Cổ phần Nhựa Sam Phú</v>
          </cell>
          <cell r="C161" t="str">
            <v>Hủy niêm yết</v>
          </cell>
          <cell r="D161" t="str">
            <v>Bình thường</v>
          </cell>
          <cell r="E161" t="str">
            <v>UPC_BRD_01</v>
          </cell>
          <cell r="F161" t="str">
            <v>UPC</v>
          </cell>
          <cell r="G161">
            <v>5000000</v>
          </cell>
          <cell r="H161">
            <v>0</v>
          </cell>
          <cell r="I161">
            <v>5000000</v>
          </cell>
        </row>
        <row r="162">
          <cell r="A162" t="str">
            <v>NT2</v>
          </cell>
          <cell r="B162" t="str">
            <v>Cổ phiếu CTCP Điện lực Dầu Khí Nhơn Trạch 2</v>
          </cell>
          <cell r="C162" t="str">
            <v>Hủy niêm yết</v>
          </cell>
          <cell r="D162" t="str">
            <v>Bình thường</v>
          </cell>
          <cell r="E162" t="str">
            <v>UPC_BRD_01</v>
          </cell>
          <cell r="F162" t="str">
            <v>UPC</v>
          </cell>
          <cell r="G162">
            <v>256000000</v>
          </cell>
          <cell r="H162">
            <v>0</v>
          </cell>
          <cell r="I162">
            <v>256000000</v>
          </cell>
        </row>
        <row r="163">
          <cell r="A163" t="str">
            <v>NTB</v>
          </cell>
          <cell r="B163" t="str">
            <v>CTCP Đầu tư Xây dựng &amp; Khai thác Công trình Giao thông 584</v>
          </cell>
          <cell r="C163" t="str">
            <v>Bình thường</v>
          </cell>
          <cell r="D163" t="str">
            <v>Bình thường</v>
          </cell>
          <cell r="E163" t="str">
            <v>UPC_BRD_01</v>
          </cell>
          <cell r="F163" t="str">
            <v>UPC</v>
          </cell>
          <cell r="G163">
            <v>39779577</v>
          </cell>
          <cell r="H163">
            <v>0</v>
          </cell>
          <cell r="I163">
            <v>39779577</v>
          </cell>
        </row>
        <row r="164">
          <cell r="A164" t="str">
            <v>NTW</v>
          </cell>
          <cell r="B164" t="str">
            <v>Cổ phiếu Công ty cổ phần Cấp nước Nhơn Trạch</v>
          </cell>
          <cell r="C164" t="str">
            <v>Bình thường</v>
          </cell>
          <cell r="D164" t="str">
            <v>Bình thường</v>
          </cell>
          <cell r="E164" t="str">
            <v>UPC_BRD_01</v>
          </cell>
          <cell r="F164" t="str">
            <v>UPC</v>
          </cell>
          <cell r="G164">
            <v>7500000</v>
          </cell>
          <cell r="H164">
            <v>0</v>
          </cell>
          <cell r="I164">
            <v>7500000</v>
          </cell>
        </row>
        <row r="165">
          <cell r="A165" t="str">
            <v>NWT</v>
          </cell>
          <cell r="B165" t="str">
            <v>CTCP Van tai Newway</v>
          </cell>
          <cell r="C165" t="str">
            <v>Bình thường</v>
          </cell>
          <cell r="D165" t="str">
            <v>Bình thường</v>
          </cell>
          <cell r="E165" t="str">
            <v>UPC_BRD_01</v>
          </cell>
          <cell r="F165" t="str">
            <v>UPC</v>
          </cell>
          <cell r="G165">
            <v>8500000</v>
          </cell>
          <cell r="H165">
            <v>8018300</v>
          </cell>
          <cell r="I165">
            <v>8500000</v>
          </cell>
        </row>
        <row r="166">
          <cell r="A166" t="str">
            <v>PEC</v>
          </cell>
          <cell r="B166" t="str">
            <v>Công ty cổ phần Cơ khí Điện lực</v>
          </cell>
          <cell r="C166" t="str">
            <v>Bình thường</v>
          </cell>
          <cell r="D166" t="str">
            <v>Bình thường</v>
          </cell>
          <cell r="E166" t="str">
            <v>UPC_BRD_01</v>
          </cell>
          <cell r="F166" t="str">
            <v>UPC</v>
          </cell>
          <cell r="G166">
            <v>2721533</v>
          </cell>
          <cell r="H166">
            <v>0</v>
          </cell>
          <cell r="I166">
            <v>2721533</v>
          </cell>
        </row>
        <row r="167">
          <cell r="A167" t="str">
            <v>PEQ</v>
          </cell>
          <cell r="B167" t="str">
            <v>CTCP Thiet bi Xang dau Petrolimex</v>
          </cell>
          <cell r="C167" t="str">
            <v>Bình thường</v>
          </cell>
          <cell r="D167" t="str">
            <v>Bình thường</v>
          </cell>
          <cell r="E167" t="str">
            <v>UPC_BRD_01</v>
          </cell>
          <cell r="F167" t="str">
            <v>UPC</v>
          </cell>
          <cell r="G167">
            <v>2424600</v>
          </cell>
          <cell r="H167">
            <v>1377660</v>
          </cell>
          <cell r="I167">
            <v>2424600</v>
          </cell>
        </row>
        <row r="168">
          <cell r="A168" t="str">
            <v>PFL</v>
          </cell>
          <cell r="B168" t="str">
            <v>PFL - CTCP Bất động sản Tài chính Dầu khí Việt Nam</v>
          </cell>
          <cell r="C168" t="str">
            <v>Bình thường</v>
          </cell>
          <cell r="D168" t="str">
            <v>Bình thường</v>
          </cell>
          <cell r="E168" t="str">
            <v>UPC_BRD_01</v>
          </cell>
          <cell r="F168" t="str">
            <v>UPC</v>
          </cell>
          <cell r="G168">
            <v>50000000</v>
          </cell>
          <cell r="H168">
            <v>0</v>
          </cell>
          <cell r="I168">
            <v>50000000</v>
          </cell>
        </row>
        <row r="169">
          <cell r="A169" t="str">
            <v>PFV</v>
          </cell>
          <cell r="B169" t="str">
            <v>PFV - CTCP Đầu tư và Thương mại PFV</v>
          </cell>
          <cell r="C169" t="str">
            <v>Hủy niêm yết</v>
          </cell>
          <cell r="D169" t="str">
            <v>Bình thường</v>
          </cell>
          <cell r="E169" t="str">
            <v>UPC_BRD_01</v>
          </cell>
          <cell r="F169" t="str">
            <v>UPC</v>
          </cell>
          <cell r="G169">
            <v>60000000</v>
          </cell>
          <cell r="H169">
            <v>0</v>
          </cell>
          <cell r="I169">
            <v>60000000</v>
          </cell>
        </row>
        <row r="170">
          <cell r="A170" t="str">
            <v>PHH</v>
          </cell>
          <cell r="B170" t="str">
            <v>Cổ phiếu CTCP Hồng Hà Dầu khí</v>
          </cell>
          <cell r="C170" t="str">
            <v>Bình thường</v>
          </cell>
          <cell r="D170" t="str">
            <v>Bình thường</v>
          </cell>
          <cell r="E170" t="str">
            <v>UPC_BRD_01</v>
          </cell>
          <cell r="F170" t="str">
            <v>UPC</v>
          </cell>
          <cell r="G170">
            <v>20000000</v>
          </cell>
          <cell r="H170">
            <v>3538600</v>
          </cell>
          <cell r="I170">
            <v>20000000</v>
          </cell>
        </row>
        <row r="171">
          <cell r="A171" t="str">
            <v>PIC</v>
          </cell>
          <cell r="B171" t="str">
            <v>CTCP Dau tu Dien luc 3</v>
          </cell>
          <cell r="C171" t="str">
            <v>Bình thường</v>
          </cell>
          <cell r="D171" t="str">
            <v>Bình thường</v>
          </cell>
          <cell r="E171" t="str">
            <v>UPC_BRD_01</v>
          </cell>
          <cell r="F171" t="str">
            <v>UPC</v>
          </cell>
          <cell r="G171">
            <v>29146707</v>
          </cell>
          <cell r="H171">
            <v>21595700</v>
          </cell>
          <cell r="I171">
            <v>29146707</v>
          </cell>
        </row>
        <row r="172">
          <cell r="A172" t="str">
            <v>PID</v>
          </cell>
          <cell r="B172" t="str">
            <v>C? PHI?U CÔNG TY C? PH?N TRANG TR? N?I TH?T D?U KH?</v>
          </cell>
          <cell r="C172" t="str">
            <v>Giao dịch đặc biệt</v>
          </cell>
          <cell r="D172" t="str">
            <v>Bình thường</v>
          </cell>
          <cell r="E172" t="str">
            <v>UPC_BRD_01</v>
          </cell>
          <cell r="F172" t="str">
            <v>UPC</v>
          </cell>
          <cell r="G172">
            <v>4000000</v>
          </cell>
          <cell r="H172">
            <v>2392768</v>
          </cell>
          <cell r="I172">
            <v>4000000</v>
          </cell>
        </row>
        <row r="173">
          <cell r="A173" t="str">
            <v>PIS</v>
          </cell>
          <cell r="B173" t="str">
            <v>CTCP TOng Cong ty Pisiso Binh Dinh</v>
          </cell>
          <cell r="C173" t="str">
            <v>Niêm yết mới</v>
          </cell>
          <cell r="D173" t="str">
            <v>Bình thường</v>
          </cell>
          <cell r="E173" t="str">
            <v>UPC_BRD_01</v>
          </cell>
          <cell r="F173" t="str">
            <v>UPC</v>
          </cell>
          <cell r="G173">
            <v>27500000</v>
          </cell>
          <cell r="H173">
            <v>26660000</v>
          </cell>
          <cell r="I173">
            <v>27500000</v>
          </cell>
        </row>
        <row r="174">
          <cell r="A174" t="str">
            <v>PJS</v>
          </cell>
          <cell r="B174" t="str">
            <v>PJS - Công ty Cổ phần Cấp nước Phú Hòa Tân</v>
          </cell>
          <cell r="C174" t="str">
            <v>Bình thường</v>
          </cell>
          <cell r="D174" t="str">
            <v>Bình thường</v>
          </cell>
          <cell r="E174" t="str">
            <v>UPC_BRD_01</v>
          </cell>
          <cell r="F174" t="str">
            <v>UPC</v>
          </cell>
          <cell r="G174">
            <v>9000000</v>
          </cell>
          <cell r="H174">
            <v>0</v>
          </cell>
          <cell r="I174">
            <v>9000000</v>
          </cell>
        </row>
        <row r="175">
          <cell r="A175" t="str">
            <v>PMT</v>
          </cell>
          <cell r="B175" t="str">
            <v>PMT - CTCP Vật liệu Bưu Điện</v>
          </cell>
          <cell r="C175" t="str">
            <v>Bình thường</v>
          </cell>
          <cell r="D175" t="str">
            <v>Bình thường</v>
          </cell>
          <cell r="E175" t="str">
            <v>UPC_BRD_01</v>
          </cell>
          <cell r="F175" t="str">
            <v>UPC</v>
          </cell>
          <cell r="G175">
            <v>5000000</v>
          </cell>
          <cell r="H175">
            <v>0</v>
          </cell>
          <cell r="I175">
            <v>5000000</v>
          </cell>
        </row>
        <row r="176">
          <cell r="A176" t="str">
            <v>PNG</v>
          </cell>
          <cell r="B176" t="str">
            <v>CTCP Thuong Mai Phu Nhuan</v>
          </cell>
          <cell r="C176" t="str">
            <v>Bình thường</v>
          </cell>
          <cell r="D176" t="str">
            <v>Bình thường</v>
          </cell>
          <cell r="E176" t="str">
            <v>UPC_BRD_01</v>
          </cell>
          <cell r="F176" t="str">
            <v>UPC</v>
          </cell>
          <cell r="G176">
            <v>9000000</v>
          </cell>
          <cell r="H176">
            <v>2754000</v>
          </cell>
          <cell r="I176">
            <v>9000000</v>
          </cell>
        </row>
        <row r="177">
          <cell r="A177" t="str">
            <v>POV</v>
          </cell>
          <cell r="B177" t="str">
            <v>POV - Cổ phiếu CTCP Xăng dầu Dầu khí Vũng ?ng</v>
          </cell>
          <cell r="C177" t="str">
            <v>Bình thường</v>
          </cell>
          <cell r="D177" t="str">
            <v>Bình thường</v>
          </cell>
          <cell r="E177" t="str">
            <v>UPC_BRD_01</v>
          </cell>
          <cell r="F177" t="str">
            <v>UPC</v>
          </cell>
          <cell r="G177">
            <v>10000000</v>
          </cell>
          <cell r="H177">
            <v>0</v>
          </cell>
          <cell r="I177">
            <v>10000000</v>
          </cell>
        </row>
        <row r="178">
          <cell r="A178" t="str">
            <v>PPG</v>
          </cell>
          <cell r="B178" t="str">
            <v>Cổ phiếu CTCP Sản xuất - Thương mại - Dịch vụ Phú Phong</v>
          </cell>
          <cell r="C178" t="str">
            <v>Bình thường</v>
          </cell>
          <cell r="D178" t="str">
            <v>Bình thường</v>
          </cell>
          <cell r="E178" t="str">
            <v>UPC_BRD_01</v>
          </cell>
          <cell r="F178" t="str">
            <v>UPC</v>
          </cell>
          <cell r="G178">
            <v>7342500</v>
          </cell>
          <cell r="H178">
            <v>0</v>
          </cell>
          <cell r="I178">
            <v>7342500</v>
          </cell>
        </row>
        <row r="179">
          <cell r="A179" t="str">
            <v>PRO</v>
          </cell>
          <cell r="B179" t="str">
            <v>CTCP Procimex Việt Nam</v>
          </cell>
          <cell r="C179" t="str">
            <v>Bình thường</v>
          </cell>
          <cell r="D179" t="str">
            <v>Bình thường</v>
          </cell>
          <cell r="E179" t="str">
            <v>UPC_BRD_01</v>
          </cell>
          <cell r="F179" t="str">
            <v>UPC</v>
          </cell>
          <cell r="G179">
            <v>3000000</v>
          </cell>
          <cell r="H179">
            <v>0</v>
          </cell>
          <cell r="I179">
            <v>3000000</v>
          </cell>
        </row>
        <row r="180">
          <cell r="A180" t="str">
            <v>PSB</v>
          </cell>
          <cell r="B180" t="str">
            <v>cổ phiếu CTCP Đầu tư Dầu khí Sao Mai - Bến Đình</v>
          </cell>
          <cell r="C180" t="str">
            <v>Bình thường</v>
          </cell>
          <cell r="D180" t="str">
            <v>Bình thường</v>
          </cell>
          <cell r="E180" t="str">
            <v>UPC_BRD_01</v>
          </cell>
          <cell r="F180" t="str">
            <v>UPC</v>
          </cell>
          <cell r="G180">
            <v>50000000</v>
          </cell>
          <cell r="H180">
            <v>0</v>
          </cell>
          <cell r="I180">
            <v>50000000</v>
          </cell>
        </row>
        <row r="181">
          <cell r="A181" t="str">
            <v>PSG</v>
          </cell>
          <cell r="B181" t="str">
            <v>Cổ phiếu CTCP Đầu tư và Xây lắp Dầu khí Sài Gòn</v>
          </cell>
          <cell r="C181" t="str">
            <v>Bình thường</v>
          </cell>
          <cell r="D181" t="str">
            <v>Bình thường</v>
          </cell>
          <cell r="E181" t="str">
            <v>UPC_BRD_01</v>
          </cell>
          <cell r="F181" t="str">
            <v>UPC</v>
          </cell>
          <cell r="G181">
            <v>35000000</v>
          </cell>
          <cell r="H181">
            <v>14312500</v>
          </cell>
          <cell r="I181">
            <v>35000000</v>
          </cell>
        </row>
        <row r="182">
          <cell r="A182" t="str">
            <v>PSL</v>
          </cell>
          <cell r="B182" t="str">
            <v>Cổ phiếu CTCP Chăn nuôi Phú Sơn</v>
          </cell>
          <cell r="C182" t="str">
            <v>Bình thường</v>
          </cell>
          <cell r="D182" t="str">
            <v>Bình thường</v>
          </cell>
          <cell r="E182" t="str">
            <v>UPC_BRD_01</v>
          </cell>
          <cell r="F182" t="str">
            <v>UPC</v>
          </cell>
          <cell r="G182">
            <v>4500000</v>
          </cell>
          <cell r="H182">
            <v>0</v>
          </cell>
          <cell r="I182">
            <v>4500000</v>
          </cell>
        </row>
        <row r="183">
          <cell r="A183" t="str">
            <v>PSP</v>
          </cell>
          <cell r="B183" t="str">
            <v>cổ phiếu CTCP Cảng dịch vụ Dầu khí Đình Vũ</v>
          </cell>
          <cell r="C183" t="str">
            <v>Bình thường</v>
          </cell>
          <cell r="D183" t="str">
            <v>Bình thường</v>
          </cell>
          <cell r="E183" t="str">
            <v>UPC_BRD_01</v>
          </cell>
          <cell r="F183" t="str">
            <v>UPC</v>
          </cell>
          <cell r="G183">
            <v>22500000</v>
          </cell>
          <cell r="H183">
            <v>0</v>
          </cell>
          <cell r="I183">
            <v>22500000</v>
          </cell>
        </row>
        <row r="184">
          <cell r="A184" t="str">
            <v>PTE</v>
          </cell>
          <cell r="B184" t="str">
            <v>PTE - CTCP Xi mang Phu Tho</v>
          </cell>
          <cell r="C184" t="str">
            <v>Bình thường</v>
          </cell>
          <cell r="D184" t="str">
            <v>Bình thường</v>
          </cell>
          <cell r="E184" t="str">
            <v>UPC_BRD_01</v>
          </cell>
          <cell r="F184" t="str">
            <v>UPC</v>
          </cell>
          <cell r="G184">
            <v>12500000</v>
          </cell>
          <cell r="H184">
            <v>0</v>
          </cell>
          <cell r="I184">
            <v>12500000</v>
          </cell>
        </row>
        <row r="185">
          <cell r="A185" t="str">
            <v>PTG</v>
          </cell>
          <cell r="B185" t="str">
            <v>Cổ phiếu CTCP May xuất khẩu Phan Thiết</v>
          </cell>
          <cell r="C185" t="str">
            <v>Giao dịch đặc biệt</v>
          </cell>
          <cell r="D185" t="str">
            <v>Bình thường</v>
          </cell>
          <cell r="E185" t="str">
            <v>UPC_BRD_01</v>
          </cell>
          <cell r="F185" t="str">
            <v>UPC</v>
          </cell>
          <cell r="G185">
            <v>4604385</v>
          </cell>
          <cell r="H185">
            <v>0</v>
          </cell>
          <cell r="I185">
            <v>4604385</v>
          </cell>
        </row>
        <row r="186">
          <cell r="A186" t="str">
            <v>PTH</v>
          </cell>
          <cell r="B186" t="str">
            <v>Cổ phiếu CTCP Vận tải và Dịch vụ Petrolimex Hà Tây</v>
          </cell>
          <cell r="C186" t="str">
            <v>Giao dịch đặc biệt</v>
          </cell>
          <cell r="D186" t="str">
            <v>Bình thường</v>
          </cell>
          <cell r="E186" t="str">
            <v>UPC_BRD_01</v>
          </cell>
          <cell r="F186" t="str">
            <v>UPC</v>
          </cell>
          <cell r="G186">
            <v>1600000</v>
          </cell>
          <cell r="H186">
            <v>0</v>
          </cell>
          <cell r="I186">
            <v>1600000</v>
          </cell>
        </row>
        <row r="187">
          <cell r="A187" t="str">
            <v>PTK</v>
          </cell>
          <cell r="B187" t="str">
            <v>CTCP Luyen Kim Phu Thinh</v>
          </cell>
          <cell r="C187" t="str">
            <v>Ngừng giao dịch</v>
          </cell>
          <cell r="D187" t="str">
            <v>Bình thường</v>
          </cell>
          <cell r="E187" t="str">
            <v>UPC_BRD_01</v>
          </cell>
          <cell r="F187" t="str">
            <v>UPC</v>
          </cell>
          <cell r="G187">
            <v>21600000</v>
          </cell>
          <cell r="H187">
            <v>0</v>
          </cell>
          <cell r="I187">
            <v>21600000</v>
          </cell>
        </row>
        <row r="188">
          <cell r="A188" t="str">
            <v>PTM</v>
          </cell>
          <cell r="B188" t="str">
            <v>Cổ phiếu CTCP Khuôn mẫu Chính xác và Máy CNC</v>
          </cell>
          <cell r="C188" t="str">
            <v>Bình thường</v>
          </cell>
          <cell r="D188" t="str">
            <v>Bình thường</v>
          </cell>
          <cell r="E188" t="str">
            <v>UPC_BRD_01</v>
          </cell>
          <cell r="F188" t="str">
            <v>UPC</v>
          </cell>
          <cell r="G188">
            <v>4200000</v>
          </cell>
          <cell r="H188">
            <v>0</v>
          </cell>
          <cell r="I188">
            <v>4200000</v>
          </cell>
        </row>
        <row r="189">
          <cell r="A189" t="str">
            <v>PTP</v>
          </cell>
          <cell r="B189" t="str">
            <v>cổ phiếu CTCP Dịch vụ Viễn thông và In Bưu Điện</v>
          </cell>
          <cell r="C189" t="str">
            <v>Bình thường</v>
          </cell>
          <cell r="D189" t="str">
            <v>Bình thường</v>
          </cell>
          <cell r="E189" t="str">
            <v>UPC_BRD_01</v>
          </cell>
          <cell r="F189" t="str">
            <v>UPC</v>
          </cell>
          <cell r="G189">
            <v>6800000</v>
          </cell>
          <cell r="H189">
            <v>0</v>
          </cell>
          <cell r="I189">
            <v>6800000</v>
          </cell>
        </row>
        <row r="190">
          <cell r="A190" t="str">
            <v>PTT</v>
          </cell>
          <cell r="B190" t="str">
            <v>Cổ phiếu CTCP Vận tải Dầu khí Đông Dương</v>
          </cell>
          <cell r="C190" t="str">
            <v>Bình thường</v>
          </cell>
          <cell r="D190" t="str">
            <v>Bình thường</v>
          </cell>
          <cell r="E190" t="str">
            <v>UPC_BRD_01</v>
          </cell>
          <cell r="F190" t="str">
            <v>UPC</v>
          </cell>
          <cell r="G190">
            <v>10000000</v>
          </cell>
          <cell r="H190">
            <v>0</v>
          </cell>
          <cell r="I190">
            <v>10000000</v>
          </cell>
        </row>
        <row r="191">
          <cell r="A191" t="str">
            <v>PVA</v>
          </cell>
          <cell r="B191" t="str">
            <v>Cổ phiếu CTCP Xây dựng Dầu khí Nghệ An</v>
          </cell>
          <cell r="C191" t="str">
            <v>Bình thường</v>
          </cell>
          <cell r="D191" t="str">
            <v>Bình thường</v>
          </cell>
          <cell r="E191" t="str">
            <v>UPC_BRD_01</v>
          </cell>
          <cell r="F191" t="str">
            <v>UPC</v>
          </cell>
          <cell r="G191">
            <v>21846000</v>
          </cell>
          <cell r="H191">
            <v>0</v>
          </cell>
          <cell r="I191">
            <v>21846000</v>
          </cell>
        </row>
        <row r="192">
          <cell r="A192" t="str">
            <v>PVO</v>
          </cell>
          <cell r="B192" t="str">
            <v>CTCP Dau Nhon PV OIL</v>
          </cell>
          <cell r="C192" t="str">
            <v>Bình thường</v>
          </cell>
          <cell r="D192" t="str">
            <v>Bình thường</v>
          </cell>
          <cell r="E192" t="str">
            <v>UPC_BRD_01</v>
          </cell>
          <cell r="F192" t="str">
            <v>UPC</v>
          </cell>
          <cell r="G192">
            <v>8900000</v>
          </cell>
          <cell r="H192">
            <v>6877300</v>
          </cell>
          <cell r="I192">
            <v>8900000</v>
          </cell>
        </row>
        <row r="193">
          <cell r="A193" t="str">
            <v>PX1</v>
          </cell>
          <cell r="B193" t="str">
            <v>PX1 - Cổ phiếu CTCP Xi măng Dầu khí 12/9</v>
          </cell>
          <cell r="C193" t="str">
            <v>Giao dịch đặc biệt</v>
          </cell>
          <cell r="D193" t="str">
            <v>Bình thường</v>
          </cell>
          <cell r="E193" t="str">
            <v>UPC_BRD_01</v>
          </cell>
          <cell r="F193" t="str">
            <v>UPC</v>
          </cell>
          <cell r="G193">
            <v>20000000</v>
          </cell>
          <cell r="H193">
            <v>0</v>
          </cell>
          <cell r="I193">
            <v>20000000</v>
          </cell>
        </row>
        <row r="194">
          <cell r="A194" t="str">
            <v>PXM</v>
          </cell>
          <cell r="B194" t="str">
            <v>CTCP Xây lắp Dầu khí Miền Trung</v>
          </cell>
          <cell r="C194" t="str">
            <v>Bình thường</v>
          </cell>
          <cell r="D194" t="str">
            <v>Bình thường</v>
          </cell>
          <cell r="E194" t="str">
            <v>UPC_BRD_01</v>
          </cell>
          <cell r="F194" t="str">
            <v>UPC</v>
          </cell>
          <cell r="G194">
            <v>15000000</v>
          </cell>
          <cell r="H194">
            <v>0</v>
          </cell>
          <cell r="I194">
            <v>15000000</v>
          </cell>
        </row>
        <row r="195">
          <cell r="A195" t="str">
            <v>QCC</v>
          </cell>
          <cell r="B195" t="str">
            <v>QCC - CTCP Xây lắp &amp; PT Dịch vụ Bưu điện Quảng Nam</v>
          </cell>
          <cell r="C195" t="str">
            <v>Bình thường</v>
          </cell>
          <cell r="D195" t="str">
            <v>Bình thường</v>
          </cell>
          <cell r="E195" t="str">
            <v>UPC_BRD_01</v>
          </cell>
          <cell r="F195" t="str">
            <v>UPC</v>
          </cell>
          <cell r="G195">
            <v>1500000</v>
          </cell>
          <cell r="H195">
            <v>0</v>
          </cell>
          <cell r="I195">
            <v>1500000</v>
          </cell>
        </row>
        <row r="196">
          <cell r="A196" t="str">
            <v>QPH</v>
          </cell>
          <cell r="B196" t="str">
            <v>CTCP Thủy điện Quế Phong</v>
          </cell>
          <cell r="C196" t="str">
            <v>Bình thường</v>
          </cell>
          <cell r="D196" t="str">
            <v>Bình thường</v>
          </cell>
          <cell r="E196" t="str">
            <v>UPC_BRD_01</v>
          </cell>
          <cell r="F196" t="str">
            <v>UPC</v>
          </cell>
          <cell r="G196">
            <v>18583100</v>
          </cell>
          <cell r="H196">
            <v>0</v>
          </cell>
          <cell r="I196">
            <v>18583100</v>
          </cell>
        </row>
        <row r="197">
          <cell r="A197" t="str">
            <v>RBC</v>
          </cell>
          <cell r="B197" t="str">
            <v>CTCP Công nghiệp và Xuất nhập khẩu Cao Su</v>
          </cell>
          <cell r="C197" t="str">
            <v>Niêm yết mới</v>
          </cell>
          <cell r="D197" t="str">
            <v>Bình thường</v>
          </cell>
          <cell r="E197" t="str">
            <v>UPC_BRD_01</v>
          </cell>
          <cell r="F197" t="str">
            <v>UPC</v>
          </cell>
          <cell r="G197">
            <v>10030308</v>
          </cell>
          <cell r="H197">
            <v>8269333</v>
          </cell>
          <cell r="I197">
            <v>10030308</v>
          </cell>
        </row>
        <row r="198">
          <cell r="A198" t="str">
            <v>RCD</v>
          </cell>
          <cell r="B198" t="str">
            <v>CTCP Xây dựng - Địa ốc Cao su</v>
          </cell>
          <cell r="C198" t="str">
            <v>Bình thường</v>
          </cell>
          <cell r="D198" t="str">
            <v>Bình thường</v>
          </cell>
          <cell r="E198" t="str">
            <v>UPC_BRD_01</v>
          </cell>
          <cell r="F198" t="str">
            <v>UPC</v>
          </cell>
          <cell r="G198">
            <v>5300062</v>
          </cell>
          <cell r="H198">
            <v>0</v>
          </cell>
          <cell r="I198">
            <v>5300062</v>
          </cell>
        </row>
        <row r="199">
          <cell r="A199" t="str">
            <v>REM</v>
          </cell>
          <cell r="B199" t="str">
            <v>Cổ phiếu CTCP Tu bổ di tích và thiết bị văn hóa Trung ương</v>
          </cell>
          <cell r="C199" t="str">
            <v>Hủy niêm yết</v>
          </cell>
          <cell r="D199" t="str">
            <v>Bình thường</v>
          </cell>
          <cell r="E199" t="str">
            <v>UPC_BRD_01</v>
          </cell>
          <cell r="F199" t="str">
            <v>UPC</v>
          </cell>
          <cell r="G199">
            <v>1148600</v>
          </cell>
          <cell r="H199">
            <v>0</v>
          </cell>
          <cell r="I199">
            <v>1148600</v>
          </cell>
        </row>
        <row r="200">
          <cell r="A200" t="str">
            <v>S27</v>
          </cell>
          <cell r="B200" t="str">
            <v>S27 - CTCP Song Da 27</v>
          </cell>
          <cell r="C200" t="str">
            <v>Bình thường</v>
          </cell>
          <cell r="D200" t="str">
            <v>Bình thường</v>
          </cell>
          <cell r="E200" t="str">
            <v>UPC_BRD_01</v>
          </cell>
          <cell r="F200" t="str">
            <v>UPC</v>
          </cell>
          <cell r="G200">
            <v>1572833</v>
          </cell>
          <cell r="H200">
            <v>0</v>
          </cell>
          <cell r="I200">
            <v>1572833</v>
          </cell>
        </row>
        <row r="201">
          <cell r="A201" t="str">
            <v>S33</v>
          </cell>
          <cell r="B201" t="str">
            <v>S33 - CTCP Mía đường 333</v>
          </cell>
          <cell r="C201" t="str">
            <v>Bình thường</v>
          </cell>
          <cell r="D201" t="str">
            <v>Bình thường</v>
          </cell>
          <cell r="E201" t="str">
            <v>UPC_BRD_01</v>
          </cell>
          <cell r="F201" t="str">
            <v>UPC</v>
          </cell>
          <cell r="G201">
            <v>8331409</v>
          </cell>
          <cell r="H201">
            <v>0</v>
          </cell>
          <cell r="I201">
            <v>8331409</v>
          </cell>
        </row>
        <row r="202">
          <cell r="A202" t="str">
            <v>S96</v>
          </cell>
          <cell r="B202" t="str">
            <v>Cổ phiếu CTCP Sông Đà 9.06</v>
          </cell>
          <cell r="C202" t="str">
            <v>Bình thường</v>
          </cell>
          <cell r="D202" t="str">
            <v>Bình thường</v>
          </cell>
          <cell r="E202" t="str">
            <v>UPC_BRD_01</v>
          </cell>
          <cell r="F202" t="str">
            <v>UPC</v>
          </cell>
          <cell r="G202">
            <v>11155532</v>
          </cell>
          <cell r="H202">
            <v>0</v>
          </cell>
          <cell r="I202">
            <v>11155532</v>
          </cell>
        </row>
        <row r="203">
          <cell r="A203" t="str">
            <v>SAS</v>
          </cell>
          <cell r="B203" t="str">
            <v>CTCP Dịch vụ Hàng không Sân bay Tân Sơn Nhất</v>
          </cell>
          <cell r="C203" t="str">
            <v>Bình thường</v>
          </cell>
          <cell r="D203" t="str">
            <v>Bình thường</v>
          </cell>
          <cell r="E203" t="str">
            <v>UPC_BRD_01</v>
          </cell>
          <cell r="F203" t="str">
            <v>UPC</v>
          </cell>
          <cell r="G203">
            <v>131500000</v>
          </cell>
          <cell r="H203">
            <v>0</v>
          </cell>
          <cell r="I203">
            <v>131500000</v>
          </cell>
        </row>
        <row r="204">
          <cell r="A204" t="str">
            <v>SBS</v>
          </cell>
          <cell r="B204" t="str">
            <v>SBS - CTCP CK Ngan Hang Sai gon Thuong tin</v>
          </cell>
          <cell r="C204" t="str">
            <v>Bình thường</v>
          </cell>
          <cell r="D204" t="str">
            <v>Bình thường</v>
          </cell>
          <cell r="E204" t="str">
            <v>UPC_BRD_01</v>
          </cell>
          <cell r="F204" t="str">
            <v>UPC</v>
          </cell>
          <cell r="G204">
            <v>126660000</v>
          </cell>
          <cell r="H204">
            <v>0</v>
          </cell>
          <cell r="I204">
            <v>126660000</v>
          </cell>
        </row>
        <row r="205">
          <cell r="A205" t="str">
            <v>SCC</v>
          </cell>
          <cell r="B205" t="str">
            <v>SCC - CTCP Xi măng Sông đà</v>
          </cell>
          <cell r="C205" t="str">
            <v>Bình thường</v>
          </cell>
          <cell r="D205" t="str">
            <v>Bình thường</v>
          </cell>
          <cell r="E205" t="str">
            <v>UPC_BRD_01</v>
          </cell>
          <cell r="F205" t="str">
            <v>UPC</v>
          </cell>
          <cell r="G205">
            <v>1980000</v>
          </cell>
          <cell r="H205">
            <v>0</v>
          </cell>
          <cell r="I205">
            <v>1980000</v>
          </cell>
        </row>
        <row r="206">
          <cell r="A206" t="str">
            <v>SCO</v>
          </cell>
          <cell r="B206" t="str">
            <v>Cổ phiếu CTCP Công nghiệp Thủy Sản</v>
          </cell>
          <cell r="C206" t="str">
            <v>Bình thường</v>
          </cell>
          <cell r="D206" t="str">
            <v>Bình thường</v>
          </cell>
          <cell r="E206" t="str">
            <v>UPC_BRD_01</v>
          </cell>
          <cell r="F206" t="str">
            <v>UPC</v>
          </cell>
          <cell r="G206">
            <v>4200000</v>
          </cell>
          <cell r="H206">
            <v>0</v>
          </cell>
          <cell r="I206">
            <v>4200000</v>
          </cell>
        </row>
        <row r="207">
          <cell r="A207" t="str">
            <v>SD1</v>
          </cell>
          <cell r="B207" t="str">
            <v>SD1 - CTCP Sông Đà 1</v>
          </cell>
          <cell r="C207" t="str">
            <v>Giao dịch đặc biệt</v>
          </cell>
          <cell r="D207" t="str">
            <v>Bình thường</v>
          </cell>
          <cell r="E207" t="str">
            <v>UPC_BRD_01</v>
          </cell>
          <cell r="F207" t="str">
            <v>UPC</v>
          </cell>
          <cell r="G207">
            <v>5000000</v>
          </cell>
          <cell r="H207">
            <v>0</v>
          </cell>
          <cell r="I207">
            <v>5000000</v>
          </cell>
        </row>
        <row r="208">
          <cell r="A208" t="str">
            <v>SD3</v>
          </cell>
          <cell r="B208" t="str">
            <v>Công ty cổ phần sông đà 3</v>
          </cell>
          <cell r="C208" t="str">
            <v>Bình thường</v>
          </cell>
          <cell r="D208" t="str">
            <v>Bình thường</v>
          </cell>
          <cell r="E208" t="str">
            <v>UPC_BRD_01</v>
          </cell>
          <cell r="F208" t="str">
            <v>UPC</v>
          </cell>
          <cell r="G208">
            <v>15999356</v>
          </cell>
          <cell r="H208">
            <v>0</v>
          </cell>
          <cell r="I208">
            <v>15999356</v>
          </cell>
        </row>
        <row r="209">
          <cell r="A209" t="str">
            <v>SD8</v>
          </cell>
          <cell r="B209" t="str">
            <v>Công ty Cổ Phần Sông Đà 8</v>
          </cell>
          <cell r="C209" t="str">
            <v>Bình thường</v>
          </cell>
          <cell r="D209" t="str">
            <v>Bình thường</v>
          </cell>
          <cell r="E209" t="str">
            <v>UPC_BRD_01</v>
          </cell>
          <cell r="F209" t="str">
            <v>UPC</v>
          </cell>
          <cell r="G209">
            <v>2800000</v>
          </cell>
          <cell r="H209">
            <v>0</v>
          </cell>
          <cell r="I209">
            <v>2800000</v>
          </cell>
        </row>
        <row r="210">
          <cell r="A210" t="str">
            <v>SDB</v>
          </cell>
          <cell r="B210" t="str">
            <v>Cổ phiếu CTCP Sông Đà 207</v>
          </cell>
          <cell r="C210" t="str">
            <v>Bình thường</v>
          </cell>
          <cell r="D210" t="str">
            <v>Bình thường</v>
          </cell>
          <cell r="E210" t="str">
            <v>UPC_BRD_01</v>
          </cell>
          <cell r="F210" t="str">
            <v>UPC</v>
          </cell>
          <cell r="G210">
            <v>11000000</v>
          </cell>
          <cell r="H210">
            <v>0</v>
          </cell>
          <cell r="I210">
            <v>11000000</v>
          </cell>
        </row>
        <row r="211">
          <cell r="A211" t="str">
            <v>SDF</v>
          </cell>
          <cell r="B211" t="str">
            <v>Công ty Tài Chính cổ phần Sông Đà</v>
          </cell>
          <cell r="C211" t="str">
            <v>Hủy niêm yết</v>
          </cell>
          <cell r="D211" t="str">
            <v>Bình thường</v>
          </cell>
          <cell r="E211" t="str">
            <v>UPC_BRD_01</v>
          </cell>
          <cell r="F211" t="str">
            <v>UPC</v>
          </cell>
          <cell r="G211">
            <v>68600000</v>
          </cell>
          <cell r="H211">
            <v>0</v>
          </cell>
          <cell r="I211">
            <v>68600000</v>
          </cell>
        </row>
        <row r="212">
          <cell r="A212" t="str">
            <v>SDI</v>
          </cell>
          <cell r="B212" t="str">
            <v>SDI - Công ty cổ phần Đầu tư và Phát triển Đô thị Sài Đồng</v>
          </cell>
          <cell r="C212" t="str">
            <v>Bình thường</v>
          </cell>
          <cell r="D212" t="str">
            <v>Bình thường</v>
          </cell>
          <cell r="E212" t="str">
            <v>UPC_BRD_01</v>
          </cell>
          <cell r="F212" t="str">
            <v>UPC</v>
          </cell>
          <cell r="G212">
            <v>119995800</v>
          </cell>
          <cell r="H212">
            <v>0</v>
          </cell>
          <cell r="I212">
            <v>119995800</v>
          </cell>
        </row>
        <row r="213">
          <cell r="A213" t="str">
            <v>SDJ</v>
          </cell>
          <cell r="B213" t="str">
            <v>Công ty Cổ phần Sông Đà 25</v>
          </cell>
          <cell r="C213" t="str">
            <v>Bình thường</v>
          </cell>
          <cell r="D213" t="str">
            <v>Bình thường</v>
          </cell>
          <cell r="E213" t="str">
            <v>UPC_BRD_01</v>
          </cell>
          <cell r="F213" t="str">
            <v>UPC</v>
          </cell>
          <cell r="G213">
            <v>4343700</v>
          </cell>
          <cell r="H213">
            <v>0</v>
          </cell>
          <cell r="I213">
            <v>4343700</v>
          </cell>
        </row>
        <row r="214">
          <cell r="A214" t="str">
            <v>SDK</v>
          </cell>
          <cell r="B214" t="str">
            <v>SDK - CTCP Cơ khí Luyện Kim</v>
          </cell>
          <cell r="C214" t="str">
            <v>Bình thường</v>
          </cell>
          <cell r="D214" t="str">
            <v>Bình thường</v>
          </cell>
          <cell r="E214" t="str">
            <v>UPC_BRD_01</v>
          </cell>
          <cell r="F214" t="str">
            <v>UPC</v>
          </cell>
          <cell r="G214">
            <v>2600000</v>
          </cell>
          <cell r="H214">
            <v>0</v>
          </cell>
          <cell r="I214">
            <v>2600000</v>
          </cell>
        </row>
        <row r="215">
          <cell r="A215" t="str">
            <v>SDV</v>
          </cell>
          <cell r="B215" t="str">
            <v>SDV - Công ty Cổ phần Dịch vụ Sonadezi</v>
          </cell>
          <cell r="C215" t="str">
            <v>Bình thường</v>
          </cell>
          <cell r="D215" t="str">
            <v>Bình thường</v>
          </cell>
          <cell r="E215" t="str">
            <v>UPC_BRD_01</v>
          </cell>
          <cell r="F215" t="str">
            <v>UPC</v>
          </cell>
          <cell r="G215">
            <v>5000000</v>
          </cell>
          <cell r="H215">
            <v>0</v>
          </cell>
          <cell r="I215">
            <v>5000000</v>
          </cell>
        </row>
        <row r="216">
          <cell r="A216" t="str">
            <v>SDX</v>
          </cell>
          <cell r="B216" t="str">
            <v>CTCP Phong chay chua chay va Dau tu xay dung Song Da</v>
          </cell>
          <cell r="C216" t="str">
            <v>Bình thường</v>
          </cell>
          <cell r="D216" t="str">
            <v>Bình thường</v>
          </cell>
          <cell r="E216" t="str">
            <v>UPC_BRD_01</v>
          </cell>
          <cell r="F216" t="str">
            <v>UPC</v>
          </cell>
          <cell r="G216">
            <v>2500000</v>
          </cell>
          <cell r="H216">
            <v>1758500</v>
          </cell>
          <cell r="I216">
            <v>2250000</v>
          </cell>
        </row>
        <row r="217">
          <cell r="A217" t="str">
            <v>SFT</v>
          </cell>
          <cell r="B217" t="str">
            <v>SFT - CTCP Softech</v>
          </cell>
          <cell r="C217" t="str">
            <v>Bình thường</v>
          </cell>
          <cell r="D217" t="str">
            <v>Bình thường</v>
          </cell>
          <cell r="E217" t="str">
            <v>UPC_BRD_01</v>
          </cell>
          <cell r="F217" t="str">
            <v>UPC</v>
          </cell>
          <cell r="G217">
            <v>3000000</v>
          </cell>
          <cell r="H217">
            <v>0</v>
          </cell>
          <cell r="I217">
            <v>3000000</v>
          </cell>
        </row>
        <row r="218">
          <cell r="A218" t="str">
            <v>SGN</v>
          </cell>
          <cell r="B218" t="str">
            <v>CTCP Phuc vu Mat dat Sai Gon</v>
          </cell>
          <cell r="C218" t="str">
            <v>Bình thường</v>
          </cell>
          <cell r="D218" t="str">
            <v>Bình thường</v>
          </cell>
          <cell r="E218" t="str">
            <v>UPC_BRD_01</v>
          </cell>
          <cell r="F218" t="str">
            <v>UPC</v>
          </cell>
          <cell r="G218">
            <v>14050800</v>
          </cell>
          <cell r="H218">
            <v>13460000</v>
          </cell>
          <cell r="I218">
            <v>14050800</v>
          </cell>
        </row>
        <row r="219">
          <cell r="A219" t="str">
            <v>SGP</v>
          </cell>
          <cell r="B219" t="str">
            <v>CTCP Cang Sai Gon</v>
          </cell>
          <cell r="C219" t="str">
            <v>Bình thường</v>
          </cell>
          <cell r="D219" t="str">
            <v>Bình thường</v>
          </cell>
          <cell r="E219" t="str">
            <v>UPC_BRD_01</v>
          </cell>
          <cell r="F219" t="str">
            <v>UPC</v>
          </cell>
          <cell r="G219">
            <v>216294961</v>
          </cell>
          <cell r="H219">
            <v>206189153</v>
          </cell>
          <cell r="I219">
            <v>216294961</v>
          </cell>
        </row>
        <row r="220">
          <cell r="A220" t="str">
            <v>SGR</v>
          </cell>
          <cell r="B220" t="str">
            <v>CTCP Địa ốc Sài Gòn</v>
          </cell>
          <cell r="C220" t="str">
            <v>Bình thường</v>
          </cell>
          <cell r="D220" t="str">
            <v>Bình thường</v>
          </cell>
          <cell r="E220" t="str">
            <v>UPC_BRD_01</v>
          </cell>
          <cell r="F220" t="str">
            <v>UPC</v>
          </cell>
          <cell r="G220">
            <v>13200000</v>
          </cell>
          <cell r="H220">
            <v>0</v>
          </cell>
          <cell r="I220">
            <v>13200000</v>
          </cell>
        </row>
        <row r="221">
          <cell r="A221" t="str">
            <v>SGS</v>
          </cell>
          <cell r="B221" t="str">
            <v>SGS - Công ty Cổ phần Vận tải Biển Sài Gòn</v>
          </cell>
          <cell r="C221" t="str">
            <v>Bình thường</v>
          </cell>
          <cell r="D221" t="str">
            <v>Bình thường</v>
          </cell>
          <cell r="E221" t="str">
            <v>UPC_BRD_01</v>
          </cell>
          <cell r="F221" t="str">
            <v>UPC</v>
          </cell>
          <cell r="G221">
            <v>14420000</v>
          </cell>
          <cell r="H221">
            <v>0</v>
          </cell>
          <cell r="I221">
            <v>14420000</v>
          </cell>
        </row>
        <row r="222">
          <cell r="A222" t="str">
            <v>SHG</v>
          </cell>
          <cell r="B222" t="str">
            <v>Tổng Công ty cổ phần Sông Hồng</v>
          </cell>
          <cell r="C222" t="str">
            <v>Bình thường</v>
          </cell>
          <cell r="D222" t="str">
            <v>Bình thường</v>
          </cell>
          <cell r="E222" t="str">
            <v>UPC_BRD_01</v>
          </cell>
          <cell r="F222" t="str">
            <v>UPC</v>
          </cell>
          <cell r="G222">
            <v>27000000</v>
          </cell>
          <cell r="H222">
            <v>0</v>
          </cell>
          <cell r="I222">
            <v>27000000</v>
          </cell>
        </row>
        <row r="223">
          <cell r="A223" t="str">
            <v>SHP</v>
          </cell>
          <cell r="B223" t="str">
            <v>Cổ phiếu Công ty cổ phần Thủy điện miền Nam</v>
          </cell>
          <cell r="C223" t="str">
            <v>Hủy niêm yết</v>
          </cell>
          <cell r="D223" t="str">
            <v>Bình thường</v>
          </cell>
          <cell r="E223" t="str">
            <v>UPC_BRD_01</v>
          </cell>
          <cell r="F223" t="str">
            <v>UPC</v>
          </cell>
          <cell r="G223">
            <v>93710200</v>
          </cell>
          <cell r="H223">
            <v>0</v>
          </cell>
          <cell r="I223">
            <v>93710200</v>
          </cell>
        </row>
        <row r="224">
          <cell r="A224" t="str">
            <v>SHV</v>
          </cell>
          <cell r="B224" t="str">
            <v>SHV - Công ty cổ phần Hải Việt</v>
          </cell>
          <cell r="C224" t="str">
            <v>Hủy niêm yết</v>
          </cell>
          <cell r="D224" t="str">
            <v>Bình thường</v>
          </cell>
          <cell r="E224" t="str">
            <v>UPC_BRD_01</v>
          </cell>
          <cell r="F224" t="str">
            <v>UPC</v>
          </cell>
          <cell r="G224">
            <v>6263720</v>
          </cell>
          <cell r="H224">
            <v>0</v>
          </cell>
          <cell r="I224">
            <v>6263720</v>
          </cell>
        </row>
        <row r="225">
          <cell r="A225" t="str">
            <v>SJM</v>
          </cell>
          <cell r="B225" t="str">
            <v>Cổ phiếu CTCP Sông Đà 19</v>
          </cell>
          <cell r="C225" t="str">
            <v>Bình thường</v>
          </cell>
          <cell r="D225" t="str">
            <v>Bình thường</v>
          </cell>
          <cell r="E225" t="str">
            <v>UPC_BRD_01</v>
          </cell>
          <cell r="F225" t="str">
            <v>UPC</v>
          </cell>
          <cell r="G225">
            <v>5000000</v>
          </cell>
          <cell r="H225">
            <v>0</v>
          </cell>
          <cell r="I225">
            <v>5000000</v>
          </cell>
        </row>
        <row r="226">
          <cell r="A226" t="str">
            <v>SLC</v>
          </cell>
          <cell r="B226" t="str">
            <v>CTCP Dich vu Xuat khau lao dong va chuyen gia</v>
          </cell>
          <cell r="C226" t="str">
            <v>Bình thường</v>
          </cell>
          <cell r="D226" t="str">
            <v>Bình thường</v>
          </cell>
          <cell r="E226" t="str">
            <v>UPC_BRD_01</v>
          </cell>
          <cell r="F226" t="str">
            <v>UPC</v>
          </cell>
          <cell r="G226">
            <v>9200000</v>
          </cell>
          <cell r="H226">
            <v>2300000</v>
          </cell>
          <cell r="I226">
            <v>9200000</v>
          </cell>
        </row>
        <row r="227">
          <cell r="A227" t="str">
            <v>SMB</v>
          </cell>
          <cell r="B227" t="str">
            <v>SMB - Cổ phiếu CTCP Bia Sài Gòn - Miền Trung</v>
          </cell>
          <cell r="C227" t="str">
            <v>Bình thường</v>
          </cell>
          <cell r="D227" t="str">
            <v>Bình thường</v>
          </cell>
          <cell r="E227" t="str">
            <v>UPC_BRD_01</v>
          </cell>
          <cell r="F227" t="str">
            <v>UPC</v>
          </cell>
          <cell r="G227">
            <v>29846648</v>
          </cell>
          <cell r="H227">
            <v>0</v>
          </cell>
          <cell r="I227">
            <v>29846648</v>
          </cell>
        </row>
        <row r="228">
          <cell r="A228" t="str">
            <v>SNC</v>
          </cell>
          <cell r="B228" t="str">
            <v>CTCP Xuất nhập khẩu Thuỷ sản Năm Căn</v>
          </cell>
          <cell r="C228" t="str">
            <v>Bình thường</v>
          </cell>
          <cell r="D228" t="str">
            <v>Bình thường</v>
          </cell>
          <cell r="E228" t="str">
            <v>UPC_BRD_01</v>
          </cell>
          <cell r="F228" t="str">
            <v>UPC</v>
          </cell>
          <cell r="G228">
            <v>5000000</v>
          </cell>
          <cell r="H228">
            <v>0</v>
          </cell>
          <cell r="I228">
            <v>5000000</v>
          </cell>
        </row>
        <row r="229">
          <cell r="A229" t="str">
            <v>SPC</v>
          </cell>
          <cell r="B229" t="str">
            <v>SPC - CTCP Bảo vệ Thực vật Sài Gòn</v>
          </cell>
          <cell r="C229" t="str">
            <v>Bình thường</v>
          </cell>
          <cell r="D229" t="str">
            <v>Bình thường</v>
          </cell>
          <cell r="E229" t="str">
            <v>UPC_BRD_01</v>
          </cell>
          <cell r="F229" t="str">
            <v>UPC</v>
          </cell>
          <cell r="G229">
            <v>10530000</v>
          </cell>
          <cell r="H229">
            <v>0</v>
          </cell>
          <cell r="I229">
            <v>10530000</v>
          </cell>
        </row>
        <row r="230">
          <cell r="A230" t="str">
            <v>SPD</v>
          </cell>
          <cell r="B230" t="str">
            <v>Cổ phiếu CTCP XNK Thuỷ sản Miền Trung</v>
          </cell>
          <cell r="C230" t="str">
            <v>Bình thường</v>
          </cell>
          <cell r="D230" t="str">
            <v>Bình thường</v>
          </cell>
          <cell r="E230" t="str">
            <v>UPC_BRD_01</v>
          </cell>
          <cell r="F230" t="str">
            <v>UPC</v>
          </cell>
          <cell r="G230">
            <v>12000000</v>
          </cell>
          <cell r="H230">
            <v>0</v>
          </cell>
          <cell r="I230">
            <v>12000000</v>
          </cell>
        </row>
        <row r="231">
          <cell r="A231" t="str">
            <v>SPH</v>
          </cell>
          <cell r="B231" t="str">
            <v>CTCP Xuất nhập khẩu thủy sản Hà Nội</v>
          </cell>
          <cell r="C231" t="str">
            <v>Bình thường</v>
          </cell>
          <cell r="D231" t="str">
            <v>Bình thường</v>
          </cell>
          <cell r="E231" t="str">
            <v>UPC_BRD_01</v>
          </cell>
          <cell r="F231" t="str">
            <v>UPC</v>
          </cell>
          <cell r="G231">
            <v>10000000</v>
          </cell>
          <cell r="H231">
            <v>0</v>
          </cell>
          <cell r="I231">
            <v>10000000</v>
          </cell>
        </row>
        <row r="232">
          <cell r="A232" t="str">
            <v>SSF</v>
          </cell>
          <cell r="B232" t="str">
            <v>Cổ phiếu CTCP Giầy Sài Gòn</v>
          </cell>
          <cell r="C232" t="str">
            <v>Bình thường</v>
          </cell>
          <cell r="D232" t="str">
            <v>Bình thường</v>
          </cell>
          <cell r="E232" t="str">
            <v>UPC_BRD_01</v>
          </cell>
          <cell r="F232" t="str">
            <v>UPC</v>
          </cell>
          <cell r="G232">
            <v>1600000</v>
          </cell>
          <cell r="H232">
            <v>0</v>
          </cell>
          <cell r="I232">
            <v>1600000</v>
          </cell>
        </row>
        <row r="233">
          <cell r="A233" t="str">
            <v>SSG</v>
          </cell>
          <cell r="B233" t="str">
            <v>Cổ phiếu CTCP Vận tải Biển Hải Âu</v>
          </cell>
          <cell r="C233" t="str">
            <v>Bình thường</v>
          </cell>
          <cell r="D233" t="str">
            <v>Bình thường</v>
          </cell>
          <cell r="E233" t="str">
            <v>UPC_BRD_01</v>
          </cell>
          <cell r="F233" t="str">
            <v>UPC</v>
          </cell>
          <cell r="G233">
            <v>5000000</v>
          </cell>
          <cell r="H233">
            <v>0</v>
          </cell>
          <cell r="I233">
            <v>5000000</v>
          </cell>
        </row>
        <row r="234">
          <cell r="A234" t="str">
            <v>SSN</v>
          </cell>
          <cell r="B234" t="str">
            <v>Công ty CP xuất nhập khẩu Thủy sản Sài gòn</v>
          </cell>
          <cell r="C234" t="str">
            <v>Bình thường</v>
          </cell>
          <cell r="D234" t="str">
            <v>Bình thường</v>
          </cell>
          <cell r="E234" t="str">
            <v>UPC_BRD_01</v>
          </cell>
          <cell r="F234" t="str">
            <v>UPC</v>
          </cell>
          <cell r="G234">
            <v>39600000</v>
          </cell>
          <cell r="H234">
            <v>0</v>
          </cell>
          <cell r="I234">
            <v>9600000</v>
          </cell>
        </row>
        <row r="235">
          <cell r="A235" t="str">
            <v>STL</v>
          </cell>
          <cell r="B235" t="str">
            <v>CTCP Sông Đà Thăng Long</v>
          </cell>
          <cell r="C235" t="str">
            <v>Bình thường</v>
          </cell>
          <cell r="D235" t="str">
            <v>Bình thường</v>
          </cell>
          <cell r="E235" t="str">
            <v>UPC_BRD_01</v>
          </cell>
          <cell r="F235" t="str">
            <v>UPC</v>
          </cell>
          <cell r="G235">
            <v>15000000</v>
          </cell>
          <cell r="H235">
            <v>0</v>
          </cell>
          <cell r="I235">
            <v>15000000</v>
          </cell>
        </row>
        <row r="236">
          <cell r="A236" t="str">
            <v>STS</v>
          </cell>
          <cell r="B236" t="str">
            <v>Cổ phiếu CTCP Dịch vụ Vận tải Sài Gòn</v>
          </cell>
          <cell r="C236" t="str">
            <v>Bình thường</v>
          </cell>
          <cell r="D236" t="str">
            <v>Bình thường</v>
          </cell>
          <cell r="E236" t="str">
            <v>UPC_BRD_01</v>
          </cell>
          <cell r="F236" t="str">
            <v>UPC</v>
          </cell>
          <cell r="G236">
            <v>2768221</v>
          </cell>
          <cell r="H236">
            <v>0</v>
          </cell>
          <cell r="I236">
            <v>2768221</v>
          </cell>
        </row>
        <row r="237">
          <cell r="A237" t="str">
            <v>STU</v>
          </cell>
          <cell r="B237" t="str">
            <v>STU - CTCP Môi trường và Công trình Đô thị Sơn Tây</v>
          </cell>
          <cell r="C237" t="str">
            <v>Bình thường</v>
          </cell>
          <cell r="D237" t="str">
            <v>Bình thường</v>
          </cell>
          <cell r="E237" t="str">
            <v>UPC_BRD_01</v>
          </cell>
          <cell r="F237" t="str">
            <v>UPC</v>
          </cell>
          <cell r="G237">
            <v>1876000</v>
          </cell>
          <cell r="H237">
            <v>0</v>
          </cell>
          <cell r="I237">
            <v>1876000</v>
          </cell>
        </row>
        <row r="238">
          <cell r="A238" t="str">
            <v>STV</v>
          </cell>
          <cell r="B238" t="str">
            <v>Cổ phiếu CTCP Chế tác đá Việt Nam</v>
          </cell>
          <cell r="C238" t="str">
            <v>Bình thường</v>
          </cell>
          <cell r="D238" t="str">
            <v>Bình thường</v>
          </cell>
          <cell r="E238" t="str">
            <v>UPC_BRD_01</v>
          </cell>
          <cell r="F238" t="str">
            <v>UPC</v>
          </cell>
          <cell r="G238">
            <v>6512750</v>
          </cell>
          <cell r="H238">
            <v>0</v>
          </cell>
          <cell r="I238">
            <v>6512750</v>
          </cell>
        </row>
        <row r="239">
          <cell r="A239" t="str">
            <v>SVG</v>
          </cell>
          <cell r="B239" t="str">
            <v>CTCP Hoi Ky nghe Que han</v>
          </cell>
          <cell r="C239" t="str">
            <v>Bình thường</v>
          </cell>
          <cell r="D239" t="str">
            <v>Bình thường</v>
          </cell>
          <cell r="E239" t="str">
            <v>UPC_BRD_01</v>
          </cell>
          <cell r="F239" t="str">
            <v>UPC</v>
          </cell>
          <cell r="G239">
            <v>29350000</v>
          </cell>
          <cell r="H239">
            <v>28819800</v>
          </cell>
          <cell r="I239">
            <v>29350000</v>
          </cell>
        </row>
        <row r="240">
          <cell r="A240" t="str">
            <v>SWC</v>
          </cell>
          <cell r="B240" t="str">
            <v>Cổ phiếu Tổng CTCP Đường Sông Miền nam</v>
          </cell>
          <cell r="C240" t="str">
            <v>Bình thường</v>
          </cell>
          <cell r="D240" t="str">
            <v>Bình thường</v>
          </cell>
          <cell r="E240" t="str">
            <v>UPC_BRD_01</v>
          </cell>
          <cell r="F240" t="str">
            <v>UPC</v>
          </cell>
          <cell r="G240">
            <v>67100000</v>
          </cell>
          <cell r="H240">
            <v>0</v>
          </cell>
          <cell r="I240">
            <v>67100000</v>
          </cell>
        </row>
        <row r="241">
          <cell r="A241" t="str">
            <v>TBD</v>
          </cell>
          <cell r="B241" t="str">
            <v>Tổng Công ty Thiết bị Điện Đông Anh - CTCP</v>
          </cell>
          <cell r="C241" t="str">
            <v>Bình thường</v>
          </cell>
          <cell r="D241" t="str">
            <v>Bình thường</v>
          </cell>
          <cell r="E241" t="str">
            <v>UPC_BRD_01</v>
          </cell>
          <cell r="F241" t="str">
            <v>UPC</v>
          </cell>
          <cell r="G241">
            <v>10895706</v>
          </cell>
          <cell r="H241">
            <v>0</v>
          </cell>
          <cell r="I241">
            <v>10895706</v>
          </cell>
        </row>
        <row r="242">
          <cell r="A242" t="str">
            <v>TBT</v>
          </cell>
          <cell r="B242" t="str">
            <v>Cổ phiếu CTCP Xây dựng Công trình Giao thông Bến Tre</v>
          </cell>
          <cell r="C242" t="str">
            <v>Bình thường</v>
          </cell>
          <cell r="D242" t="str">
            <v>Bình thường</v>
          </cell>
          <cell r="E242" t="str">
            <v>UPC_BRD_01</v>
          </cell>
          <cell r="F242" t="str">
            <v>UPC</v>
          </cell>
          <cell r="G242">
            <v>1656470</v>
          </cell>
          <cell r="H242">
            <v>0</v>
          </cell>
          <cell r="I242">
            <v>1656470</v>
          </cell>
        </row>
        <row r="243">
          <cell r="A243" t="str">
            <v>TDM</v>
          </cell>
          <cell r="B243" t="str">
            <v>CTCP Nuoc Thu Dau Mot</v>
          </cell>
          <cell r="C243" t="str">
            <v>Bình thường</v>
          </cell>
          <cell r="D243" t="str">
            <v>Bình thường</v>
          </cell>
          <cell r="E243" t="str">
            <v>UPC_BRD_01</v>
          </cell>
          <cell r="F243" t="str">
            <v>UPC</v>
          </cell>
          <cell r="G243">
            <v>30000000</v>
          </cell>
          <cell r="H243">
            <v>23400000</v>
          </cell>
          <cell r="I243">
            <v>30000000</v>
          </cell>
        </row>
        <row r="244">
          <cell r="A244" t="str">
            <v>TDS</v>
          </cell>
          <cell r="B244" t="str">
            <v>Cổ phiếu  Công ty cổ phần Thép Thủ Đức</v>
          </cell>
          <cell r="C244" t="str">
            <v>Bình thường</v>
          </cell>
          <cell r="D244" t="str">
            <v>Bình thường</v>
          </cell>
          <cell r="E244" t="str">
            <v>UPC_BRD_01</v>
          </cell>
          <cell r="F244" t="str">
            <v>UPC</v>
          </cell>
          <cell r="G244">
            <v>12225393</v>
          </cell>
          <cell r="H244">
            <v>0</v>
          </cell>
          <cell r="I244">
            <v>12225393</v>
          </cell>
        </row>
        <row r="245">
          <cell r="A245" t="str">
            <v>TGP</v>
          </cell>
          <cell r="B245" t="str">
            <v>Cổ phiếu Công ty cổ phần Trường Phú</v>
          </cell>
          <cell r="C245" t="str">
            <v>Bình thường</v>
          </cell>
          <cell r="D245" t="str">
            <v>Bình thường</v>
          </cell>
          <cell r="E245" t="str">
            <v>UPC_BRD_01</v>
          </cell>
          <cell r="F245" t="str">
            <v>UPC</v>
          </cell>
          <cell r="G245">
            <v>10000000</v>
          </cell>
          <cell r="H245">
            <v>0</v>
          </cell>
          <cell r="I245">
            <v>10000000</v>
          </cell>
        </row>
        <row r="246">
          <cell r="A246" t="str">
            <v>THW</v>
          </cell>
          <cell r="B246" t="str">
            <v>CTCP Cap nuoc Tan Hoa</v>
          </cell>
          <cell r="C246" t="str">
            <v>Bình thường</v>
          </cell>
          <cell r="D246" t="str">
            <v>Bình thường</v>
          </cell>
          <cell r="E246" t="str">
            <v>UPC_BRD_01</v>
          </cell>
          <cell r="F246" t="str">
            <v>UPC</v>
          </cell>
          <cell r="G246">
            <v>5000000</v>
          </cell>
          <cell r="H246">
            <v>4714200</v>
          </cell>
          <cell r="I246">
            <v>5000000</v>
          </cell>
        </row>
        <row r="247">
          <cell r="A247" t="str">
            <v>TIS</v>
          </cell>
          <cell r="B247" t="str">
            <v>Cổ phiếu Công ty cổ phần Gang Thép Thái Nguyên</v>
          </cell>
          <cell r="C247" t="str">
            <v>Bình thường</v>
          </cell>
          <cell r="D247" t="str">
            <v>Bình thường</v>
          </cell>
          <cell r="E247" t="str">
            <v>UPC_BRD_01</v>
          </cell>
          <cell r="F247" t="str">
            <v>UPC</v>
          </cell>
          <cell r="G247">
            <v>284000000</v>
          </cell>
          <cell r="H247">
            <v>0</v>
          </cell>
          <cell r="I247">
            <v>284000000</v>
          </cell>
        </row>
        <row r="248">
          <cell r="A248" t="str">
            <v>TL4</v>
          </cell>
          <cell r="B248" t="str">
            <v>Tổng công ty Xây dựng Thủy lợi 4 - CTCP</v>
          </cell>
          <cell r="C248" t="str">
            <v>Bình thường</v>
          </cell>
          <cell r="D248" t="str">
            <v>Bình thường</v>
          </cell>
          <cell r="E248" t="str">
            <v>UPC_BRD_01</v>
          </cell>
          <cell r="F248" t="str">
            <v>UPC</v>
          </cell>
          <cell r="G248">
            <v>16008338</v>
          </cell>
          <cell r="H248">
            <v>0</v>
          </cell>
          <cell r="I248">
            <v>16008338</v>
          </cell>
        </row>
        <row r="249">
          <cell r="A249" t="str">
            <v>TLT</v>
          </cell>
          <cell r="B249" t="str">
            <v>Cổ phiếu Công ty Cổ phần ViglaceraThăng long</v>
          </cell>
          <cell r="C249" t="str">
            <v>Bình thường</v>
          </cell>
          <cell r="D249" t="str">
            <v>Bình thường</v>
          </cell>
          <cell r="E249" t="str">
            <v>UPC_BRD_01</v>
          </cell>
          <cell r="F249" t="str">
            <v>UPC</v>
          </cell>
          <cell r="G249">
            <v>6989800</v>
          </cell>
          <cell r="H249">
            <v>0</v>
          </cell>
          <cell r="I249">
            <v>6989800</v>
          </cell>
        </row>
        <row r="250">
          <cell r="A250" t="str">
            <v>TMW</v>
          </cell>
          <cell r="B250" t="str">
            <v>CTCP Tổng hợp Gỗ tân Mai</v>
          </cell>
          <cell r="C250" t="str">
            <v>Bình thường</v>
          </cell>
          <cell r="D250" t="str">
            <v>Bình thường</v>
          </cell>
          <cell r="E250" t="str">
            <v>UPC_BRD_01</v>
          </cell>
          <cell r="F250" t="str">
            <v>UPC</v>
          </cell>
          <cell r="G250">
            <v>4662350</v>
          </cell>
          <cell r="H250">
            <v>0</v>
          </cell>
          <cell r="I250">
            <v>4662350</v>
          </cell>
        </row>
        <row r="251">
          <cell r="A251" t="str">
            <v>TNB</v>
          </cell>
          <cell r="B251" t="str">
            <v>Cổ phiếu CTCP Thép Nhà Bè</v>
          </cell>
          <cell r="C251" t="str">
            <v>Bình thường</v>
          </cell>
          <cell r="D251" t="str">
            <v>Bình thường</v>
          </cell>
          <cell r="E251" t="str">
            <v>UPC_BRD_01</v>
          </cell>
          <cell r="F251" t="str">
            <v>UPC</v>
          </cell>
          <cell r="G251">
            <v>25500000</v>
          </cell>
          <cell r="H251">
            <v>0</v>
          </cell>
          <cell r="I251">
            <v>25500000</v>
          </cell>
        </row>
        <row r="252">
          <cell r="A252" t="str">
            <v>TND</v>
          </cell>
          <cell r="B252" t="str">
            <v>CTCP Than Tay Nam Da Mai - Vinacomin</v>
          </cell>
          <cell r="C252" t="str">
            <v>Giao dịch đặc biệt</v>
          </cell>
          <cell r="D252" t="str">
            <v>Bình thường</v>
          </cell>
          <cell r="E252" t="str">
            <v>UPC_BRD_01</v>
          </cell>
          <cell r="F252" t="str">
            <v>UPC</v>
          </cell>
          <cell r="G252">
            <v>16000000</v>
          </cell>
          <cell r="H252">
            <v>10459404</v>
          </cell>
          <cell r="I252">
            <v>16000000</v>
          </cell>
        </row>
        <row r="253">
          <cell r="A253" t="str">
            <v>TNM</v>
          </cell>
          <cell r="B253" t="str">
            <v>Cổ phiếu CTCP XNK và Xây dựng công trình</v>
          </cell>
          <cell r="C253" t="str">
            <v>Bình thường</v>
          </cell>
          <cell r="D253" t="str">
            <v>Bình thường</v>
          </cell>
          <cell r="E253" t="str">
            <v>UPC_BRD_01</v>
          </cell>
          <cell r="F253" t="str">
            <v>UPC</v>
          </cell>
          <cell r="G253">
            <v>3800000</v>
          </cell>
          <cell r="H253">
            <v>0</v>
          </cell>
          <cell r="I253">
            <v>3800000</v>
          </cell>
        </row>
        <row r="254">
          <cell r="A254" t="str">
            <v>TNY</v>
          </cell>
          <cell r="B254" t="str">
            <v>Cổ phiếu CTCP Đầu tư Xây dựng Thanh Niên</v>
          </cell>
          <cell r="C254" t="str">
            <v>Giao dịch đặc biệt</v>
          </cell>
          <cell r="D254" t="str">
            <v>Bình thường</v>
          </cell>
          <cell r="E254" t="str">
            <v>UPC_BRD_01</v>
          </cell>
          <cell r="F254" t="str">
            <v>UPC</v>
          </cell>
          <cell r="G254">
            <v>3000000</v>
          </cell>
          <cell r="H254">
            <v>0</v>
          </cell>
          <cell r="I254">
            <v>3000000</v>
          </cell>
        </row>
        <row r="255">
          <cell r="A255" t="str">
            <v>TOP</v>
          </cell>
          <cell r="B255" t="str">
            <v>CTCP Phan phoi Top one</v>
          </cell>
          <cell r="C255" t="str">
            <v>Bình thường</v>
          </cell>
          <cell r="D255" t="str">
            <v>Bình thường</v>
          </cell>
          <cell r="E255" t="str">
            <v>UPC_BRD_01</v>
          </cell>
          <cell r="F255" t="str">
            <v>UPC</v>
          </cell>
          <cell r="G255">
            <v>9750000</v>
          </cell>
          <cell r="H255">
            <v>0</v>
          </cell>
          <cell r="I255">
            <v>9750000</v>
          </cell>
        </row>
        <row r="256">
          <cell r="A256" t="str">
            <v>TPS</v>
          </cell>
          <cell r="B256" t="str">
            <v>CTCP Ben bai Van tai Sai Gon</v>
          </cell>
          <cell r="C256" t="str">
            <v>Bình thường</v>
          </cell>
          <cell r="D256" t="str">
            <v>Bình thường</v>
          </cell>
          <cell r="E256" t="str">
            <v>UPC_BRD_01</v>
          </cell>
          <cell r="F256" t="str">
            <v>UPC</v>
          </cell>
          <cell r="G256">
            <v>1600000</v>
          </cell>
          <cell r="H256">
            <v>1414000</v>
          </cell>
          <cell r="I256">
            <v>1600000</v>
          </cell>
        </row>
        <row r="257">
          <cell r="A257" t="str">
            <v>TRS</v>
          </cell>
          <cell r="B257" t="str">
            <v>CTCP van tai va dich vu hang hai</v>
          </cell>
          <cell r="C257" t="str">
            <v>Bình thường</v>
          </cell>
          <cell r="D257" t="str">
            <v>Bình thường</v>
          </cell>
          <cell r="E257" t="str">
            <v>UPC_BRD_01</v>
          </cell>
          <cell r="F257" t="str">
            <v>UPC</v>
          </cell>
          <cell r="G257">
            <v>2212976</v>
          </cell>
          <cell r="H257">
            <v>1619036</v>
          </cell>
          <cell r="I257">
            <v>2212976</v>
          </cell>
        </row>
        <row r="258">
          <cell r="A258" t="str">
            <v>TTG</v>
          </cell>
          <cell r="B258" t="str">
            <v>Cổ phiếu CTCP May Thanh Trì</v>
          </cell>
          <cell r="C258" t="str">
            <v>Bình thường</v>
          </cell>
          <cell r="D258" t="str">
            <v>Bình thường</v>
          </cell>
          <cell r="E258" t="str">
            <v>UPC_BRD_01</v>
          </cell>
          <cell r="F258" t="str">
            <v>UPC</v>
          </cell>
          <cell r="G258">
            <v>2000000</v>
          </cell>
          <cell r="H258">
            <v>0</v>
          </cell>
          <cell r="I258">
            <v>2000000</v>
          </cell>
        </row>
        <row r="259">
          <cell r="A259" t="str">
            <v>TTR</v>
          </cell>
          <cell r="B259" t="str">
            <v>Cổ phiếu CTCP Du lịch Thương mại và Đầu tư</v>
          </cell>
          <cell r="C259" t="str">
            <v>Bình thường</v>
          </cell>
          <cell r="D259" t="str">
            <v>Bình thường</v>
          </cell>
          <cell r="E259" t="str">
            <v>UPC_BRD_01</v>
          </cell>
          <cell r="F259" t="str">
            <v>UPC</v>
          </cell>
          <cell r="G259">
            <v>1993393</v>
          </cell>
          <cell r="H259">
            <v>0</v>
          </cell>
          <cell r="I259">
            <v>1993393</v>
          </cell>
        </row>
        <row r="260">
          <cell r="A260" t="str">
            <v>TVB</v>
          </cell>
          <cell r="B260" t="str">
            <v>TVB - CTCP Chung khoan Tri Viet</v>
          </cell>
          <cell r="C260" t="str">
            <v>Bình thường</v>
          </cell>
          <cell r="D260" t="str">
            <v>Bình thường</v>
          </cell>
          <cell r="E260" t="str">
            <v>UPC_BRD_01</v>
          </cell>
          <cell r="F260" t="str">
            <v>UPC</v>
          </cell>
          <cell r="G260">
            <v>9600000</v>
          </cell>
          <cell r="H260">
            <v>0</v>
          </cell>
          <cell r="I260">
            <v>9600000</v>
          </cell>
        </row>
        <row r="261">
          <cell r="A261" t="str">
            <v>TVG</v>
          </cell>
          <cell r="B261" t="str">
            <v>Cổ phiếu CTCP Tư vấn Đầu tư và Xây dựng Giao thông vận tải</v>
          </cell>
          <cell r="C261" t="str">
            <v>Bình thường</v>
          </cell>
          <cell r="D261" t="str">
            <v>Bình thường</v>
          </cell>
          <cell r="E261" t="str">
            <v>UPC_BRD_01</v>
          </cell>
          <cell r="F261" t="str">
            <v>UPC</v>
          </cell>
          <cell r="G261">
            <v>2029589</v>
          </cell>
          <cell r="H261">
            <v>0</v>
          </cell>
          <cell r="I261">
            <v>2029589</v>
          </cell>
        </row>
        <row r="262">
          <cell r="A262" t="str">
            <v>TVM</v>
          </cell>
          <cell r="B262" t="str">
            <v>CTCP Tư vấn đầu tư mỏ và công nghiệp - Vinacomin</v>
          </cell>
          <cell r="C262" t="str">
            <v>Bình thường</v>
          </cell>
          <cell r="D262" t="str">
            <v>Bình thường</v>
          </cell>
          <cell r="E262" t="str">
            <v>UPC_BRD_01</v>
          </cell>
          <cell r="F262" t="str">
            <v>UPC</v>
          </cell>
          <cell r="G262">
            <v>2400000</v>
          </cell>
          <cell r="H262">
            <v>1284738</v>
          </cell>
          <cell r="I262">
            <v>2400000</v>
          </cell>
        </row>
        <row r="263">
          <cell r="A263" t="str">
            <v>TVN</v>
          </cell>
          <cell r="B263" t="str">
            <v>CTCP - Tong cong ty Thep Viet Nam</v>
          </cell>
          <cell r="C263" t="str">
            <v>Bình thường</v>
          </cell>
          <cell r="D263" t="str">
            <v>Bình thường</v>
          </cell>
          <cell r="E263" t="str">
            <v>UPC_BRD_01</v>
          </cell>
          <cell r="F263" t="str">
            <v>UPC</v>
          </cell>
          <cell r="G263">
            <v>678000000</v>
          </cell>
          <cell r="H263">
            <v>636844034</v>
          </cell>
          <cell r="I263">
            <v>678000000</v>
          </cell>
        </row>
        <row r="264">
          <cell r="A264" t="str">
            <v>UDJ</v>
          </cell>
          <cell r="B264" t="str">
            <v>Cổ phiếu CTCP Phát triển Đô thị</v>
          </cell>
          <cell r="C264" t="str">
            <v>Bình thường</v>
          </cell>
          <cell r="D264" t="str">
            <v>Bình thường</v>
          </cell>
          <cell r="E264" t="str">
            <v>UPC_BRD_01</v>
          </cell>
          <cell r="F264" t="str">
            <v>UPC</v>
          </cell>
          <cell r="G264">
            <v>16500000</v>
          </cell>
          <cell r="H264">
            <v>0</v>
          </cell>
          <cell r="I264">
            <v>16500000</v>
          </cell>
        </row>
        <row r="265">
          <cell r="A265" t="str">
            <v>UEM</v>
          </cell>
          <cell r="B265" t="str">
            <v>CTCP Co dien Uong Bi - Vinacomin</v>
          </cell>
          <cell r="C265" t="str">
            <v>Bình thường</v>
          </cell>
          <cell r="D265" t="str">
            <v>Bình thường</v>
          </cell>
          <cell r="E265" t="str">
            <v>UPC_BRD_01</v>
          </cell>
          <cell r="F265" t="str">
            <v>UPC</v>
          </cell>
          <cell r="G265">
            <v>1890000</v>
          </cell>
          <cell r="H265">
            <v>668454</v>
          </cell>
          <cell r="I265">
            <v>1890000</v>
          </cell>
        </row>
        <row r="266">
          <cell r="A266" t="str">
            <v>V11</v>
          </cell>
          <cell r="B266" t="str">
            <v>Cổ phiếu Công ty cổ phần xây dựng số 11</v>
          </cell>
          <cell r="C266" t="str">
            <v>Bình thường</v>
          </cell>
          <cell r="D266" t="str">
            <v>Bình thường</v>
          </cell>
          <cell r="E266" t="str">
            <v>UPC_BRD_01</v>
          </cell>
          <cell r="F266" t="str">
            <v>UPC</v>
          </cell>
          <cell r="G266">
            <v>8399889</v>
          </cell>
          <cell r="H266">
            <v>0</v>
          </cell>
          <cell r="I266">
            <v>8399889</v>
          </cell>
        </row>
        <row r="267">
          <cell r="A267" t="str">
            <v>V15</v>
          </cell>
          <cell r="B267" t="str">
            <v>Cổ phiếu CTCP Xây dựng số 15</v>
          </cell>
          <cell r="C267" t="str">
            <v>Bình thường</v>
          </cell>
          <cell r="D267" t="str">
            <v>Bình thường</v>
          </cell>
          <cell r="E267" t="str">
            <v>UPC_BRD_01</v>
          </cell>
          <cell r="F267" t="str">
            <v>UPC</v>
          </cell>
          <cell r="G267">
            <v>10000000</v>
          </cell>
          <cell r="H267">
            <v>0</v>
          </cell>
          <cell r="I267">
            <v>10000000</v>
          </cell>
        </row>
        <row r="268">
          <cell r="A268" t="str">
            <v>VCA</v>
          </cell>
          <cell r="B268" t="str">
            <v>Cổ phiếu CTCP Thép Biên Hòa</v>
          </cell>
          <cell r="C268" t="str">
            <v>Bình thường</v>
          </cell>
          <cell r="D268" t="str">
            <v>Bình thường</v>
          </cell>
          <cell r="E268" t="str">
            <v>UPC_BRD_01</v>
          </cell>
          <cell r="F268" t="str">
            <v>UPC</v>
          </cell>
          <cell r="G268">
            <v>15187322</v>
          </cell>
          <cell r="H268">
            <v>0</v>
          </cell>
          <cell r="I268">
            <v>15187322</v>
          </cell>
        </row>
        <row r="269">
          <cell r="A269" t="str">
            <v>VCT</v>
          </cell>
          <cell r="B269" t="str">
            <v>VCT - CTCP Tư vấn Xây dựng Vinaconex</v>
          </cell>
          <cell r="C269" t="str">
            <v>Giao dịch đặc biệt</v>
          </cell>
          <cell r="D269" t="str">
            <v>Bình thường</v>
          </cell>
          <cell r="E269" t="str">
            <v>UPC_BRD_01</v>
          </cell>
          <cell r="F269" t="str">
            <v>UPC</v>
          </cell>
          <cell r="G269">
            <v>1100000</v>
          </cell>
          <cell r="H269">
            <v>0</v>
          </cell>
          <cell r="I269">
            <v>1100000</v>
          </cell>
        </row>
        <row r="270">
          <cell r="A270" t="str">
            <v>VCX</v>
          </cell>
          <cell r="B270" t="str">
            <v>CTCP Xi Măng Yên Bình</v>
          </cell>
          <cell r="C270" t="str">
            <v>Bình thường</v>
          </cell>
          <cell r="D270" t="str">
            <v>Bình thường</v>
          </cell>
          <cell r="E270" t="str">
            <v>UPC_BRD_01</v>
          </cell>
          <cell r="F270" t="str">
            <v>UPC</v>
          </cell>
          <cell r="G270">
            <v>26530000</v>
          </cell>
          <cell r="H270">
            <v>0</v>
          </cell>
          <cell r="I270">
            <v>26530000</v>
          </cell>
        </row>
        <row r="271">
          <cell r="A271" t="str">
            <v>VDN</v>
          </cell>
          <cell r="B271" t="str">
            <v>Cổ phiếu CTCP Vinatex Đà Nẵng</v>
          </cell>
          <cell r="C271" t="str">
            <v>Giao dịch đặc biệt</v>
          </cell>
          <cell r="D271" t="str">
            <v>Bình thường</v>
          </cell>
          <cell r="E271" t="str">
            <v>UPC_BRD_01</v>
          </cell>
          <cell r="F271" t="str">
            <v>UPC</v>
          </cell>
          <cell r="G271">
            <v>2000000</v>
          </cell>
          <cell r="H271">
            <v>0</v>
          </cell>
          <cell r="I271">
            <v>2000000</v>
          </cell>
        </row>
        <row r="272">
          <cell r="A272" t="str">
            <v>VDT</v>
          </cell>
          <cell r="B272" t="str">
            <v>VDT - Công ty Cổ phần Lưới thép Bình Tây</v>
          </cell>
          <cell r="C272" t="str">
            <v>Bình thường</v>
          </cell>
          <cell r="D272" t="str">
            <v>Bình thường</v>
          </cell>
          <cell r="E272" t="str">
            <v>UPC_BRD_01</v>
          </cell>
          <cell r="F272" t="str">
            <v>UPC</v>
          </cell>
          <cell r="G272">
            <v>1965440</v>
          </cell>
          <cell r="H272">
            <v>0</v>
          </cell>
          <cell r="I272">
            <v>1965440</v>
          </cell>
        </row>
        <row r="273">
          <cell r="A273" t="str">
            <v>VEF</v>
          </cell>
          <cell r="B273" t="str">
            <v>CTCP Trung tâm Hội chợ Triển lãm Việt Nam</v>
          </cell>
          <cell r="C273" t="str">
            <v>Bình thường</v>
          </cell>
          <cell r="D273" t="str">
            <v>Bình thường</v>
          </cell>
          <cell r="E273" t="str">
            <v>UPC_BRD_01</v>
          </cell>
          <cell r="F273" t="str">
            <v>UPC</v>
          </cell>
          <cell r="G273">
            <v>166604050</v>
          </cell>
          <cell r="H273">
            <v>165703350</v>
          </cell>
          <cell r="I273">
            <v>166604050</v>
          </cell>
        </row>
        <row r="274">
          <cell r="A274" t="str">
            <v>VES</v>
          </cell>
          <cell r="B274" t="str">
            <v>CTCP Đầu tư và Xây dựng điện Mê ca Vneco</v>
          </cell>
          <cell r="C274" t="str">
            <v>Bình thường</v>
          </cell>
          <cell r="D274" t="str">
            <v>Bình thường</v>
          </cell>
          <cell r="E274" t="str">
            <v>UPC_BRD_01</v>
          </cell>
          <cell r="F274" t="str">
            <v>UPC</v>
          </cell>
          <cell r="G274">
            <v>9007500</v>
          </cell>
          <cell r="H274">
            <v>0</v>
          </cell>
          <cell r="I274">
            <v>9007500</v>
          </cell>
        </row>
        <row r="275">
          <cell r="A275" t="str">
            <v>VFC</v>
          </cell>
          <cell r="B275" t="str">
            <v>Cổ Phiếu CTCP VINAFCO</v>
          </cell>
          <cell r="C275" t="str">
            <v>Bình thường</v>
          </cell>
          <cell r="D275" t="str">
            <v>Bình thường</v>
          </cell>
          <cell r="E275" t="str">
            <v>UPC_BRD_01</v>
          </cell>
          <cell r="F275" t="str">
            <v>UPC</v>
          </cell>
          <cell r="G275">
            <v>34000000</v>
          </cell>
          <cell r="H275">
            <v>0</v>
          </cell>
          <cell r="I275">
            <v>34000000</v>
          </cell>
        </row>
        <row r="276">
          <cell r="A276" t="str">
            <v>VGC</v>
          </cell>
          <cell r="B276" t="str">
            <v>Tổng Công ty Viglacera - CTCP</v>
          </cell>
          <cell r="C276" t="str">
            <v>Bình thường</v>
          </cell>
          <cell r="D276" t="str">
            <v>Bình thường</v>
          </cell>
          <cell r="E276" t="str">
            <v>UPC_BRD_01</v>
          </cell>
          <cell r="F276" t="str">
            <v>UPC</v>
          </cell>
          <cell r="G276">
            <v>264500000</v>
          </cell>
          <cell r="H276">
            <v>242573807</v>
          </cell>
          <cell r="I276">
            <v>264500000</v>
          </cell>
        </row>
        <row r="277">
          <cell r="A277" t="str">
            <v>VGG</v>
          </cell>
          <cell r="B277" t="str">
            <v>CTCP May Viet Tien</v>
          </cell>
          <cell r="C277" t="str">
            <v>Bình thường</v>
          </cell>
          <cell r="D277" t="str">
            <v>Bình thường</v>
          </cell>
          <cell r="E277" t="str">
            <v>UPC_BRD_01</v>
          </cell>
          <cell r="F277" t="str">
            <v>UPC</v>
          </cell>
          <cell r="G277">
            <v>42000000</v>
          </cell>
          <cell r="H277">
            <v>20153920</v>
          </cell>
          <cell r="I277">
            <v>42000000</v>
          </cell>
        </row>
        <row r="278">
          <cell r="A278" t="str">
            <v>VHF</v>
          </cell>
          <cell r="B278" t="str">
            <v>Cổ phiếu CTCP Xây dựng và Chế biến lương thực Vĩnh Hà</v>
          </cell>
          <cell r="C278" t="str">
            <v>Bình thường</v>
          </cell>
          <cell r="D278" t="str">
            <v>Bình thường</v>
          </cell>
          <cell r="E278" t="str">
            <v>UPC_BRD_01</v>
          </cell>
          <cell r="F278" t="str">
            <v>UPC</v>
          </cell>
          <cell r="G278">
            <v>21500000</v>
          </cell>
          <cell r="H278">
            <v>0</v>
          </cell>
          <cell r="I278">
            <v>21500000</v>
          </cell>
        </row>
        <row r="279">
          <cell r="A279" t="str">
            <v>VHH</v>
          </cell>
          <cell r="B279" t="str">
            <v>VHH - CTCP Đầu tư và Xây dựng Viwaseen - Huế</v>
          </cell>
          <cell r="C279" t="str">
            <v>Bình thường</v>
          </cell>
          <cell r="D279" t="str">
            <v>Bình thường</v>
          </cell>
          <cell r="E279" t="str">
            <v>UPC_BRD_01</v>
          </cell>
          <cell r="F279" t="str">
            <v>UPC</v>
          </cell>
          <cell r="G279">
            <v>6000000</v>
          </cell>
          <cell r="H279">
            <v>0</v>
          </cell>
          <cell r="I279">
            <v>6000000</v>
          </cell>
        </row>
        <row r="280">
          <cell r="A280" t="str">
            <v>VIN</v>
          </cell>
          <cell r="B280" t="str">
            <v>CTCP Giao nhận Kho vận Ngoại thương Việt Nam</v>
          </cell>
          <cell r="C280" t="str">
            <v>Bình thường</v>
          </cell>
          <cell r="D280" t="str">
            <v>Bình thường</v>
          </cell>
          <cell r="E280" t="str">
            <v>UPC_BRD_01</v>
          </cell>
          <cell r="F280" t="str">
            <v>UPC</v>
          </cell>
          <cell r="G280">
            <v>25500000</v>
          </cell>
          <cell r="H280">
            <v>0</v>
          </cell>
          <cell r="I280">
            <v>25500000</v>
          </cell>
        </row>
        <row r="281">
          <cell r="A281" t="str">
            <v>VIR</v>
          </cell>
          <cell r="B281" t="str">
            <v>Cổ phiếu CTCP Du lịch Quốc tế Vũng Tàu</v>
          </cell>
          <cell r="C281" t="str">
            <v>Bình thường</v>
          </cell>
          <cell r="D281" t="str">
            <v>Bình thường</v>
          </cell>
          <cell r="E281" t="str">
            <v>UPC_BRD_01</v>
          </cell>
          <cell r="F281" t="str">
            <v>UPC</v>
          </cell>
          <cell r="G281">
            <v>8240000</v>
          </cell>
          <cell r="H281">
            <v>0</v>
          </cell>
          <cell r="I281">
            <v>8240000</v>
          </cell>
        </row>
        <row r="282">
          <cell r="A282" t="str">
            <v>VKD</v>
          </cell>
          <cell r="B282" t="str">
            <v>Cổ phiếu CTCP Nước khoáng Khánh Hòa</v>
          </cell>
          <cell r="C282" t="str">
            <v>Bình thường</v>
          </cell>
          <cell r="D282" t="str">
            <v>Bình thường</v>
          </cell>
          <cell r="E282" t="str">
            <v>UPC_BRD_01</v>
          </cell>
          <cell r="F282" t="str">
            <v>UPC</v>
          </cell>
          <cell r="G282">
            <v>2160000</v>
          </cell>
          <cell r="H282">
            <v>0</v>
          </cell>
          <cell r="I282">
            <v>2160000</v>
          </cell>
        </row>
        <row r="283">
          <cell r="A283" t="str">
            <v>VKP</v>
          </cell>
          <cell r="B283" t="str">
            <v>CTCP Nhựa Tân Hóa</v>
          </cell>
          <cell r="C283" t="str">
            <v>Bình thường</v>
          </cell>
          <cell r="D283" t="str">
            <v>Bình thường</v>
          </cell>
          <cell r="E283" t="str">
            <v>UPC_BRD_01</v>
          </cell>
          <cell r="F283" t="str">
            <v>UPC</v>
          </cell>
          <cell r="G283">
            <v>8000000</v>
          </cell>
          <cell r="H283">
            <v>0</v>
          </cell>
          <cell r="I283">
            <v>8000000</v>
          </cell>
        </row>
        <row r="284">
          <cell r="A284" t="str">
            <v>VLC</v>
          </cell>
          <cell r="B284" t="str">
            <v>Tong Cong ty Chan nuoi Viet Nam - CTCP</v>
          </cell>
          <cell r="C284" t="str">
            <v>Bình thường</v>
          </cell>
          <cell r="D284" t="str">
            <v>Bình thường</v>
          </cell>
          <cell r="E284" t="str">
            <v>UPC_BRD_01</v>
          </cell>
          <cell r="F284" t="str">
            <v>UPC</v>
          </cell>
          <cell r="G284">
            <v>63101000</v>
          </cell>
          <cell r="H284">
            <v>56610000</v>
          </cell>
          <cell r="I284">
            <v>63101000</v>
          </cell>
        </row>
        <row r="285">
          <cell r="A285" t="str">
            <v>VLF</v>
          </cell>
          <cell r="B285" t="str">
            <v>CTCP Lương thực Thực phẩm Vĩnh Long</v>
          </cell>
          <cell r="C285" t="str">
            <v>Niêm yết mới</v>
          </cell>
          <cell r="D285" t="str">
            <v>Bình thường</v>
          </cell>
          <cell r="E285" t="str">
            <v>UPC_BRD_01</v>
          </cell>
          <cell r="F285" t="str">
            <v>UPC</v>
          </cell>
          <cell r="G285">
            <v>11959982</v>
          </cell>
          <cell r="H285">
            <v>7576864</v>
          </cell>
          <cell r="I285">
            <v>11959982</v>
          </cell>
        </row>
        <row r="286">
          <cell r="A286" t="str">
            <v>VLG</v>
          </cell>
          <cell r="B286" t="str">
            <v>CTCP Vinalines Logistics - Vietnam</v>
          </cell>
          <cell r="C286" t="str">
            <v>Bình thường</v>
          </cell>
          <cell r="D286" t="str">
            <v>Bình thường</v>
          </cell>
          <cell r="E286" t="str">
            <v>UPC_BRD_01</v>
          </cell>
          <cell r="F286" t="str">
            <v>UPC</v>
          </cell>
          <cell r="G286">
            <v>14212130</v>
          </cell>
          <cell r="H286">
            <v>8061620</v>
          </cell>
          <cell r="I286">
            <v>14212130</v>
          </cell>
        </row>
        <row r="287">
          <cell r="A287" t="str">
            <v>VMA</v>
          </cell>
          <cell r="B287" t="str">
            <v>CTCP Cong nghiep Oto - Vinacomin</v>
          </cell>
          <cell r="C287" t="str">
            <v>Bình thường</v>
          </cell>
          <cell r="D287" t="str">
            <v>Bình thường</v>
          </cell>
          <cell r="E287" t="str">
            <v>UPC_BRD_01</v>
          </cell>
          <cell r="F287" t="str">
            <v>UPC</v>
          </cell>
          <cell r="G287">
            <v>2700000</v>
          </cell>
          <cell r="H287">
            <v>1988570</v>
          </cell>
          <cell r="I287">
            <v>2700000</v>
          </cell>
        </row>
        <row r="288">
          <cell r="A288" t="str">
            <v>VNI</v>
          </cell>
          <cell r="B288" t="str">
            <v>VNI - CTCP Dau Tu Bat Dong San Viet Nam</v>
          </cell>
          <cell r="C288" t="str">
            <v>Bình thường</v>
          </cell>
          <cell r="D288" t="str">
            <v>Bình thường</v>
          </cell>
          <cell r="E288" t="str">
            <v>UPC_BRD_01</v>
          </cell>
          <cell r="F288" t="str">
            <v>UPC</v>
          </cell>
          <cell r="G288">
            <v>10559996</v>
          </cell>
          <cell r="H288">
            <v>0</v>
          </cell>
          <cell r="I288">
            <v>10559996</v>
          </cell>
        </row>
        <row r="289">
          <cell r="A289" t="str">
            <v>VNN</v>
          </cell>
          <cell r="B289" t="str">
            <v>Cổ phiếu Công ty cổ phần Đầu tư Vietnamnet</v>
          </cell>
          <cell r="C289" t="str">
            <v>Bình thường</v>
          </cell>
          <cell r="D289" t="str">
            <v>Bình thường</v>
          </cell>
          <cell r="E289" t="str">
            <v>UPC_BRD_01</v>
          </cell>
          <cell r="F289" t="str">
            <v>UPC</v>
          </cell>
          <cell r="G289">
            <v>5726698</v>
          </cell>
          <cell r="H289">
            <v>0</v>
          </cell>
          <cell r="I289">
            <v>5726698</v>
          </cell>
        </row>
        <row r="290">
          <cell r="A290" t="str">
            <v>VNP</v>
          </cell>
          <cell r="B290" t="str">
            <v>CTCP Nhựa Việt Nam</v>
          </cell>
          <cell r="C290" t="str">
            <v>Bình thường</v>
          </cell>
          <cell r="D290" t="str">
            <v>Bình thường</v>
          </cell>
          <cell r="E290" t="str">
            <v>UPC_BRD_01</v>
          </cell>
          <cell r="F290" t="str">
            <v>UPC</v>
          </cell>
          <cell r="G290">
            <v>19428913</v>
          </cell>
          <cell r="H290">
            <v>13935342</v>
          </cell>
          <cell r="I290">
            <v>19428913</v>
          </cell>
        </row>
        <row r="291">
          <cell r="A291" t="str">
            <v>VNX</v>
          </cell>
          <cell r="B291" t="str">
            <v>Cổ phiếu CTCP Quảng cáo và Hội chợ Thương Mại</v>
          </cell>
          <cell r="C291" t="str">
            <v>Giao dịch đặc biệt</v>
          </cell>
          <cell r="D291" t="str">
            <v>Bình thường</v>
          </cell>
          <cell r="E291" t="str">
            <v>UPC_BRD_01</v>
          </cell>
          <cell r="F291" t="str">
            <v>UPC</v>
          </cell>
          <cell r="G291">
            <v>1224948</v>
          </cell>
          <cell r="H291">
            <v>0</v>
          </cell>
          <cell r="I291">
            <v>1224948</v>
          </cell>
        </row>
        <row r="292">
          <cell r="A292" t="str">
            <v>VPA</v>
          </cell>
          <cell r="B292" t="str">
            <v>CTCP Van tai Hoa dau VP</v>
          </cell>
          <cell r="C292" t="str">
            <v>Bình thường</v>
          </cell>
          <cell r="D292" t="str">
            <v>Bình thường</v>
          </cell>
          <cell r="E292" t="str">
            <v>UPC_BRD_01</v>
          </cell>
          <cell r="F292" t="str">
            <v>UPC</v>
          </cell>
          <cell r="G292">
            <v>15076177</v>
          </cell>
          <cell r="H292">
            <v>13400000</v>
          </cell>
          <cell r="I292">
            <v>15076177</v>
          </cell>
        </row>
        <row r="293">
          <cell r="A293" t="str">
            <v>VPC</v>
          </cell>
          <cell r="B293" t="str">
            <v>Cổ phiếu Công ty cổ phần  Đầu tư và Phát triển Năng lượng Việt Nam</v>
          </cell>
          <cell r="C293" t="str">
            <v>Bình thường</v>
          </cell>
          <cell r="D293" t="str">
            <v>Bình thường</v>
          </cell>
          <cell r="E293" t="str">
            <v>UPC_BRD_01</v>
          </cell>
          <cell r="F293" t="str">
            <v>UPC</v>
          </cell>
          <cell r="G293">
            <v>5625000</v>
          </cell>
          <cell r="H293">
            <v>0</v>
          </cell>
          <cell r="I293">
            <v>5625000</v>
          </cell>
        </row>
        <row r="294">
          <cell r="A294" t="str">
            <v>VPD</v>
          </cell>
          <cell r="B294" t="str">
            <v>CTCP Phat trien Dien Luc Viet Nam</v>
          </cell>
          <cell r="C294" t="str">
            <v>Bình thường</v>
          </cell>
          <cell r="D294" t="str">
            <v>Bình thường</v>
          </cell>
          <cell r="E294" t="str">
            <v>UPC_BRD_01</v>
          </cell>
          <cell r="F294" t="str">
            <v>UPC</v>
          </cell>
          <cell r="G294">
            <v>99996671</v>
          </cell>
          <cell r="H294">
            <v>59611612</v>
          </cell>
          <cell r="I294">
            <v>99996671</v>
          </cell>
        </row>
        <row r="295">
          <cell r="A295" t="str">
            <v>VQC</v>
          </cell>
          <cell r="B295" t="str">
            <v>Cổ phiếu CTCP Giám định TKV</v>
          </cell>
          <cell r="C295" t="str">
            <v>Bình thường</v>
          </cell>
          <cell r="D295" t="str">
            <v>Bình thường</v>
          </cell>
          <cell r="E295" t="str">
            <v>UPC_BRD_01</v>
          </cell>
          <cell r="F295" t="str">
            <v>UPC</v>
          </cell>
          <cell r="G295">
            <v>1999844</v>
          </cell>
          <cell r="H295">
            <v>0</v>
          </cell>
          <cell r="I295">
            <v>1999844</v>
          </cell>
        </row>
        <row r="296">
          <cell r="A296" t="str">
            <v>VRG</v>
          </cell>
          <cell r="B296" t="str">
            <v>VRG - CTCP Phat trien do thi va Khu cong nghiep Cao Su Viet Nam</v>
          </cell>
          <cell r="C296" t="str">
            <v>Bình thường</v>
          </cell>
          <cell r="D296" t="str">
            <v>Bình thường</v>
          </cell>
          <cell r="E296" t="str">
            <v>UPC_BRD_01</v>
          </cell>
          <cell r="F296" t="str">
            <v>UPC</v>
          </cell>
          <cell r="G296">
            <v>25894868</v>
          </cell>
          <cell r="H296">
            <v>0</v>
          </cell>
          <cell r="I296">
            <v>25894868</v>
          </cell>
        </row>
        <row r="297">
          <cell r="A297" t="str">
            <v>VSG</v>
          </cell>
          <cell r="B297" t="str">
            <v>Cổ phiếu CTCP CONTAINER Phía Nam</v>
          </cell>
          <cell r="C297" t="str">
            <v>Bình thường</v>
          </cell>
          <cell r="D297" t="str">
            <v>Bình thường</v>
          </cell>
          <cell r="E297" t="str">
            <v>UPC_BRD_01</v>
          </cell>
          <cell r="F297" t="str">
            <v>UPC</v>
          </cell>
          <cell r="G297">
            <v>11044000</v>
          </cell>
          <cell r="H297">
            <v>0</v>
          </cell>
          <cell r="I297">
            <v>11044000</v>
          </cell>
        </row>
        <row r="298">
          <cell r="A298" t="str">
            <v>VSP</v>
          </cell>
          <cell r="B298" t="str">
            <v>Cổ PhiếuCTCP Vận tải biển&amp;bất động sản Việt Hải</v>
          </cell>
          <cell r="C298" t="str">
            <v>Tạm ngừng giao dịch</v>
          </cell>
          <cell r="D298" t="str">
            <v>Bình thường</v>
          </cell>
          <cell r="E298" t="str">
            <v>UPC_BRD_01</v>
          </cell>
          <cell r="F298" t="str">
            <v>UPC</v>
          </cell>
          <cell r="G298">
            <v>38084489</v>
          </cell>
          <cell r="H298">
            <v>0</v>
          </cell>
          <cell r="I298">
            <v>38084489</v>
          </cell>
        </row>
        <row r="299">
          <cell r="A299" t="str">
            <v>VST</v>
          </cell>
          <cell r="B299" t="str">
            <v>CTCP Vận tải và Thuê tàu biển Việt Nam</v>
          </cell>
          <cell r="C299" t="str">
            <v>Bình thường</v>
          </cell>
          <cell r="D299" t="str">
            <v>Bình thường</v>
          </cell>
          <cell r="E299" t="str">
            <v>UPC_BRD_01</v>
          </cell>
          <cell r="F299" t="str">
            <v>UPC</v>
          </cell>
          <cell r="G299">
            <v>58999337</v>
          </cell>
          <cell r="H299">
            <v>0</v>
          </cell>
          <cell r="I299">
            <v>58999337</v>
          </cell>
        </row>
        <row r="300">
          <cell r="A300" t="str">
            <v>VT1</v>
          </cell>
          <cell r="B300" t="str">
            <v>Cổ phiếu CTCP Vật tư Bến Thành</v>
          </cell>
          <cell r="C300" t="str">
            <v>Bình thường</v>
          </cell>
          <cell r="D300" t="str">
            <v>Bình thường</v>
          </cell>
          <cell r="E300" t="str">
            <v>UPC_BRD_01</v>
          </cell>
          <cell r="F300" t="str">
            <v>UPC</v>
          </cell>
          <cell r="G300">
            <v>2000000</v>
          </cell>
          <cell r="H300">
            <v>0</v>
          </cell>
          <cell r="I300">
            <v>2000000</v>
          </cell>
        </row>
        <row r="301">
          <cell r="A301" t="str">
            <v>VT8</v>
          </cell>
          <cell r="B301" t="str">
            <v>VT8 - CTCP Dich vu van tai oto so 8</v>
          </cell>
          <cell r="C301" t="str">
            <v>Bình thường</v>
          </cell>
          <cell r="D301" t="str">
            <v>Bình thường</v>
          </cell>
          <cell r="E301" t="str">
            <v>UPC_BRD_01</v>
          </cell>
          <cell r="F301" t="str">
            <v>UPC</v>
          </cell>
          <cell r="G301">
            <v>2724945</v>
          </cell>
          <cell r="H301">
            <v>0</v>
          </cell>
          <cell r="I301">
            <v>2724945</v>
          </cell>
        </row>
        <row r="302">
          <cell r="A302" t="str">
            <v>VTA</v>
          </cell>
          <cell r="B302" t="str">
            <v>Cổ phiếu CTCP Vitaly</v>
          </cell>
          <cell r="C302" t="str">
            <v>Bình thường</v>
          </cell>
          <cell r="D302" t="str">
            <v>Bình thường</v>
          </cell>
          <cell r="E302" t="str">
            <v>UPC_BRD_01</v>
          </cell>
          <cell r="F302" t="str">
            <v>UPC</v>
          </cell>
          <cell r="G302">
            <v>8000000</v>
          </cell>
          <cell r="H302">
            <v>0</v>
          </cell>
          <cell r="I302">
            <v>8000000</v>
          </cell>
        </row>
        <row r="303">
          <cell r="A303" t="str">
            <v>VTG</v>
          </cell>
          <cell r="B303" t="str">
            <v>CTCP Du lich tinh Ba ria - Vung tau</v>
          </cell>
          <cell r="C303" t="str">
            <v>Bình thường</v>
          </cell>
          <cell r="D303" t="str">
            <v>Bình thường</v>
          </cell>
          <cell r="E303" t="str">
            <v>UPC_BRD_01</v>
          </cell>
          <cell r="F303" t="str">
            <v>UPC</v>
          </cell>
          <cell r="G303">
            <v>18644500</v>
          </cell>
          <cell r="H303">
            <v>16275878</v>
          </cell>
          <cell r="I303">
            <v>18644500</v>
          </cell>
        </row>
        <row r="304">
          <cell r="A304" t="str">
            <v>VTI</v>
          </cell>
          <cell r="B304" t="str">
            <v>Cổ phiếu CTCP Sản xuất - Xuất nhập khẩu dệt may</v>
          </cell>
          <cell r="C304" t="str">
            <v>Bình thường</v>
          </cell>
          <cell r="D304" t="str">
            <v>Bình thường</v>
          </cell>
          <cell r="E304" t="str">
            <v>UPC_BRD_01</v>
          </cell>
          <cell r="F304" t="str">
            <v>UPC</v>
          </cell>
          <cell r="G304">
            <v>3500000</v>
          </cell>
          <cell r="H304">
            <v>0</v>
          </cell>
          <cell r="I304">
            <v>3500000</v>
          </cell>
        </row>
        <row r="305">
          <cell r="A305" t="str">
            <v>VTJ</v>
          </cell>
          <cell r="B305" t="str">
            <v>CTCP Thương mại và Đầu tư Vinataba</v>
          </cell>
          <cell r="C305" t="str">
            <v>Bình thường</v>
          </cell>
          <cell r="D305" t="str">
            <v>Bình thường</v>
          </cell>
          <cell r="E305" t="str">
            <v>UPC_BRD_01</v>
          </cell>
          <cell r="F305" t="str">
            <v>UPC</v>
          </cell>
          <cell r="G305">
            <v>11400000</v>
          </cell>
          <cell r="H305">
            <v>0</v>
          </cell>
          <cell r="I305">
            <v>11400000</v>
          </cell>
        </row>
        <row r="306">
          <cell r="A306" t="str">
            <v>VTM</v>
          </cell>
          <cell r="B306" t="str">
            <v>CTCP Van tai va Dua don tho mo - Vinacomin</v>
          </cell>
          <cell r="C306" t="str">
            <v>Niêm yết mới</v>
          </cell>
          <cell r="D306" t="str">
            <v>Bình thường</v>
          </cell>
          <cell r="E306" t="str">
            <v>UPC_BRD_01</v>
          </cell>
          <cell r="F306" t="str">
            <v>UPC</v>
          </cell>
          <cell r="G306">
            <v>3279797</v>
          </cell>
          <cell r="H306">
            <v>1600000</v>
          </cell>
          <cell r="I306">
            <v>3279797</v>
          </cell>
        </row>
        <row r="307">
          <cell r="A307" t="str">
            <v>VTX</v>
          </cell>
          <cell r="B307" t="str">
            <v>VTX-CTCP Vận tải đa phương thức</v>
          </cell>
          <cell r="C307" t="str">
            <v>Bình thường</v>
          </cell>
          <cell r="D307" t="str">
            <v>Bình thường</v>
          </cell>
          <cell r="E307" t="str">
            <v>UPC_BRD_01</v>
          </cell>
          <cell r="F307" t="str">
            <v>UPC</v>
          </cell>
          <cell r="G307">
            <v>20972321</v>
          </cell>
          <cell r="H307">
            <v>0</v>
          </cell>
          <cell r="I307">
            <v>20972321</v>
          </cell>
        </row>
        <row r="308">
          <cell r="A308" t="str">
            <v>WSB</v>
          </cell>
          <cell r="B308" t="str">
            <v>Cổ phiếu Công ty cổ phần Bia Sài Gòn - Miền Tây</v>
          </cell>
          <cell r="C308" t="str">
            <v>Bình thường</v>
          </cell>
          <cell r="D308" t="str">
            <v>Bình thường</v>
          </cell>
          <cell r="E308" t="str">
            <v>UPC_BRD_01</v>
          </cell>
          <cell r="F308" t="str">
            <v>UPC</v>
          </cell>
          <cell r="G308">
            <v>14500000</v>
          </cell>
          <cell r="H308">
            <v>0</v>
          </cell>
          <cell r="I308">
            <v>14500000</v>
          </cell>
        </row>
        <row r="309">
          <cell r="A309" t="str">
            <v>WTC</v>
          </cell>
          <cell r="B309" t="str">
            <v>WTC - Cổ phiếu Công ty Cổ phần Vận tải Thủy - TKV.</v>
          </cell>
          <cell r="C309" t="str">
            <v>Bình thường</v>
          </cell>
          <cell r="D309" t="str">
            <v>Bình thường</v>
          </cell>
          <cell r="E309" t="str">
            <v>UPC_BRD_01</v>
          </cell>
          <cell r="F309" t="str">
            <v>UPC</v>
          </cell>
          <cell r="G309">
            <v>10000000</v>
          </cell>
          <cell r="H309">
            <v>0</v>
          </cell>
          <cell r="I309">
            <v>10000000</v>
          </cell>
        </row>
        <row r="310">
          <cell r="A310" t="str">
            <v>XMD</v>
          </cell>
          <cell r="B310" t="str">
            <v>CTCP Xuan Mai - Dao Tu</v>
          </cell>
          <cell r="C310" t="str">
            <v>Giao dịch đặc biệt</v>
          </cell>
          <cell r="D310" t="str">
            <v>Bình thường</v>
          </cell>
          <cell r="E310" t="str">
            <v>UPC_BRD_01</v>
          </cell>
          <cell r="F310" t="str">
            <v>UPC</v>
          </cell>
          <cell r="G310">
            <v>4000000</v>
          </cell>
          <cell r="H310">
            <v>2600000</v>
          </cell>
          <cell r="I310">
            <v>4000000</v>
          </cell>
        </row>
        <row r="311">
          <cell r="A311" t="str">
            <v>XPH</v>
          </cell>
          <cell r="B311" t="str">
            <v>CTCP Xà phòng Hà Nội</v>
          </cell>
          <cell r="C311" t="str">
            <v>Bình thường</v>
          </cell>
          <cell r="D311" t="str">
            <v>Bình thường</v>
          </cell>
          <cell r="E311" t="str">
            <v>UPC_BRD_01</v>
          </cell>
          <cell r="F311" t="str">
            <v>UPC</v>
          </cell>
          <cell r="G311">
            <v>12972475</v>
          </cell>
          <cell r="H311">
            <v>0</v>
          </cell>
          <cell r="I311">
            <v>12972475</v>
          </cell>
        </row>
        <row r="312">
          <cell r="A312" t="str">
            <v>YBC</v>
          </cell>
          <cell r="B312" t="str">
            <v>Cổ phiếu Công ty CP Xi măng và khoáng sản yên Bái</v>
          </cell>
          <cell r="C312" t="str">
            <v>Bình thường</v>
          </cell>
          <cell r="D312" t="str">
            <v>Bình thường</v>
          </cell>
          <cell r="E312" t="str">
            <v>UPC_BRD_01</v>
          </cell>
          <cell r="F312" t="str">
            <v>UPC</v>
          </cell>
          <cell r="G312">
            <v>5837430</v>
          </cell>
          <cell r="H312">
            <v>0</v>
          </cell>
          <cell r="I312">
            <v>5837430</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192.168.250.53/qlny/faces/worklist?_adf.ctrl-state=ovocrhw9n_407" TargetMode="External"/></Relationships>
</file>

<file path=xl/worksheets/sheet1.xml><?xml version="1.0" encoding="utf-8"?>
<worksheet xmlns="http://schemas.openxmlformats.org/spreadsheetml/2006/main" xmlns:r="http://schemas.openxmlformats.org/officeDocument/2006/relationships">
  <dimension ref="A1:WVN101"/>
  <sheetViews>
    <sheetView tabSelected="1" workbookViewId="0">
      <selection sqref="A1:F1"/>
    </sheetView>
  </sheetViews>
  <sheetFormatPr defaultColWidth="10.42578125" defaultRowHeight="15"/>
  <cols>
    <col min="1" max="1" width="5.140625" style="10" customWidth="1"/>
    <col min="2" max="2" width="57.7109375" style="16" customWidth="1"/>
    <col min="3" max="3" width="8.5703125" style="10" customWidth="1"/>
    <col min="4" max="4" width="1.140625" style="13" hidden="1" customWidth="1"/>
    <col min="5" max="5" width="18.85546875" style="10" customWidth="1"/>
    <col min="6" max="6" width="29.140625" style="13" customWidth="1"/>
    <col min="7" max="7" width="10.42578125" style="9"/>
    <col min="8" max="249" width="10.42578125" style="10"/>
    <col min="250" max="250" width="5.140625" style="10" customWidth="1"/>
    <col min="251" max="251" width="40.28515625" style="10" customWidth="1"/>
    <col min="252" max="252" width="8.5703125" style="10" customWidth="1"/>
    <col min="253" max="253" width="0" style="10" hidden="1" customWidth="1"/>
    <col min="254" max="254" width="11.85546875" style="10" customWidth="1"/>
    <col min="255" max="255" width="10.28515625" style="10" customWidth="1"/>
    <col min="256" max="256" width="10.7109375" style="10" customWidth="1"/>
    <col min="257" max="257" width="9.5703125" style="10" customWidth="1"/>
    <col min="258" max="259" width="11.28515625" style="10" customWidth="1"/>
    <col min="260" max="260" width="8.140625" style="10" customWidth="1"/>
    <col min="261" max="261" width="8" style="10" customWidth="1"/>
    <col min="262" max="262" width="11.28515625" style="10" customWidth="1"/>
    <col min="263" max="505" width="10.42578125" style="10"/>
    <col min="506" max="506" width="5.140625" style="10" customWidth="1"/>
    <col min="507" max="507" width="40.28515625" style="10" customWidth="1"/>
    <col min="508" max="508" width="8.5703125" style="10" customWidth="1"/>
    <col min="509" max="509" width="0" style="10" hidden="1" customWidth="1"/>
    <col min="510" max="510" width="11.85546875" style="10" customWidth="1"/>
    <col min="511" max="511" width="10.28515625" style="10" customWidth="1"/>
    <col min="512" max="512" width="10.7109375" style="10" customWidth="1"/>
    <col min="513" max="513" width="9.5703125" style="10" customWidth="1"/>
    <col min="514" max="515" width="11.28515625" style="10" customWidth="1"/>
    <col min="516" max="516" width="8.140625" style="10" customWidth="1"/>
    <col min="517" max="517" width="8" style="10" customWidth="1"/>
    <col min="518" max="518" width="11.28515625" style="10" customWidth="1"/>
    <col min="519" max="761" width="10.42578125" style="10"/>
    <col min="762" max="762" width="5.140625" style="10" customWidth="1"/>
    <col min="763" max="763" width="40.28515625" style="10" customWidth="1"/>
    <col min="764" max="764" width="8.5703125" style="10" customWidth="1"/>
    <col min="765" max="765" width="0" style="10" hidden="1" customWidth="1"/>
    <col min="766" max="766" width="11.85546875" style="10" customWidth="1"/>
    <col min="767" max="767" width="10.28515625" style="10" customWidth="1"/>
    <col min="768" max="768" width="10.7109375" style="10" customWidth="1"/>
    <col min="769" max="769" width="9.5703125" style="10" customWidth="1"/>
    <col min="770" max="771" width="11.28515625" style="10" customWidth="1"/>
    <col min="772" max="772" width="8.140625" style="10" customWidth="1"/>
    <col min="773" max="773" width="8" style="10" customWidth="1"/>
    <col min="774" max="774" width="11.28515625" style="10" customWidth="1"/>
    <col min="775" max="1017" width="10.42578125" style="10"/>
    <col min="1018" max="1018" width="5.140625" style="10" customWidth="1"/>
    <col min="1019" max="1019" width="40.28515625" style="10" customWidth="1"/>
    <col min="1020" max="1020" width="8.5703125" style="10" customWidth="1"/>
    <col min="1021" max="1021" width="0" style="10" hidden="1" customWidth="1"/>
    <col min="1022" max="1022" width="11.85546875" style="10" customWidth="1"/>
    <col min="1023" max="1023" width="10.28515625" style="10" customWidth="1"/>
    <col min="1024" max="1024" width="10.7109375" style="10" customWidth="1"/>
    <col min="1025" max="1025" width="9.5703125" style="10" customWidth="1"/>
    <col min="1026" max="1027" width="11.28515625" style="10" customWidth="1"/>
    <col min="1028" max="1028" width="8.140625" style="10" customWidth="1"/>
    <col min="1029" max="1029" width="8" style="10" customWidth="1"/>
    <col min="1030" max="1030" width="11.28515625" style="10" customWidth="1"/>
    <col min="1031" max="1273" width="10.42578125" style="10"/>
    <col min="1274" max="1274" width="5.140625" style="10" customWidth="1"/>
    <col min="1275" max="1275" width="40.28515625" style="10" customWidth="1"/>
    <col min="1276" max="1276" width="8.5703125" style="10" customWidth="1"/>
    <col min="1277" max="1277" width="0" style="10" hidden="1" customWidth="1"/>
    <col min="1278" max="1278" width="11.85546875" style="10" customWidth="1"/>
    <col min="1279" max="1279" width="10.28515625" style="10" customWidth="1"/>
    <col min="1280" max="1280" width="10.7109375" style="10" customWidth="1"/>
    <col min="1281" max="1281" width="9.5703125" style="10" customWidth="1"/>
    <col min="1282" max="1283" width="11.28515625" style="10" customWidth="1"/>
    <col min="1284" max="1284" width="8.140625" style="10" customWidth="1"/>
    <col min="1285" max="1285" width="8" style="10" customWidth="1"/>
    <col min="1286" max="1286" width="11.28515625" style="10" customWidth="1"/>
    <col min="1287" max="1529" width="10.42578125" style="10"/>
    <col min="1530" max="1530" width="5.140625" style="10" customWidth="1"/>
    <col min="1531" max="1531" width="40.28515625" style="10" customWidth="1"/>
    <col min="1532" max="1532" width="8.5703125" style="10" customWidth="1"/>
    <col min="1533" max="1533" width="0" style="10" hidden="1" customWidth="1"/>
    <col min="1534" max="1534" width="11.85546875" style="10" customWidth="1"/>
    <col min="1535" max="1535" width="10.28515625" style="10" customWidth="1"/>
    <col min="1536" max="1536" width="10.7109375" style="10" customWidth="1"/>
    <col min="1537" max="1537" width="9.5703125" style="10" customWidth="1"/>
    <col min="1538" max="1539" width="11.28515625" style="10" customWidth="1"/>
    <col min="1540" max="1540" width="8.140625" style="10" customWidth="1"/>
    <col min="1541" max="1541" width="8" style="10" customWidth="1"/>
    <col min="1542" max="1542" width="11.28515625" style="10" customWidth="1"/>
    <col min="1543" max="1785" width="10.42578125" style="10"/>
    <col min="1786" max="1786" width="5.140625" style="10" customWidth="1"/>
    <col min="1787" max="1787" width="40.28515625" style="10" customWidth="1"/>
    <col min="1788" max="1788" width="8.5703125" style="10" customWidth="1"/>
    <col min="1789" max="1789" width="0" style="10" hidden="1" customWidth="1"/>
    <col min="1790" max="1790" width="11.85546875" style="10" customWidth="1"/>
    <col min="1791" max="1791" width="10.28515625" style="10" customWidth="1"/>
    <col min="1792" max="1792" width="10.7109375" style="10" customWidth="1"/>
    <col min="1793" max="1793" width="9.5703125" style="10" customWidth="1"/>
    <col min="1794" max="1795" width="11.28515625" style="10" customWidth="1"/>
    <col min="1796" max="1796" width="8.140625" style="10" customWidth="1"/>
    <col min="1797" max="1797" width="8" style="10" customWidth="1"/>
    <col min="1798" max="1798" width="11.28515625" style="10" customWidth="1"/>
    <col min="1799" max="2041" width="10.42578125" style="10"/>
    <col min="2042" max="2042" width="5.140625" style="10" customWidth="1"/>
    <col min="2043" max="2043" width="40.28515625" style="10" customWidth="1"/>
    <col min="2044" max="2044" width="8.5703125" style="10" customWidth="1"/>
    <col min="2045" max="2045" width="0" style="10" hidden="1" customWidth="1"/>
    <col min="2046" max="2046" width="11.85546875" style="10" customWidth="1"/>
    <col min="2047" max="2047" width="10.28515625" style="10" customWidth="1"/>
    <col min="2048" max="2048" width="10.7109375" style="10" customWidth="1"/>
    <col min="2049" max="2049" width="9.5703125" style="10" customWidth="1"/>
    <col min="2050" max="2051" width="11.28515625" style="10" customWidth="1"/>
    <col min="2052" max="2052" width="8.140625" style="10" customWidth="1"/>
    <col min="2053" max="2053" width="8" style="10" customWidth="1"/>
    <col min="2054" max="2054" width="11.28515625" style="10" customWidth="1"/>
    <col min="2055" max="2297" width="10.42578125" style="10"/>
    <col min="2298" max="2298" width="5.140625" style="10" customWidth="1"/>
    <col min="2299" max="2299" width="40.28515625" style="10" customWidth="1"/>
    <col min="2300" max="2300" width="8.5703125" style="10" customWidth="1"/>
    <col min="2301" max="2301" width="0" style="10" hidden="1" customWidth="1"/>
    <col min="2302" max="2302" width="11.85546875" style="10" customWidth="1"/>
    <col min="2303" max="2303" width="10.28515625" style="10" customWidth="1"/>
    <col min="2304" max="2304" width="10.7109375" style="10" customWidth="1"/>
    <col min="2305" max="2305" width="9.5703125" style="10" customWidth="1"/>
    <col min="2306" max="2307" width="11.28515625" style="10" customWidth="1"/>
    <col min="2308" max="2308" width="8.140625" style="10" customWidth="1"/>
    <col min="2309" max="2309" width="8" style="10" customWidth="1"/>
    <col min="2310" max="2310" width="11.28515625" style="10" customWidth="1"/>
    <col min="2311" max="2553" width="10.42578125" style="10"/>
    <col min="2554" max="2554" width="5.140625" style="10" customWidth="1"/>
    <col min="2555" max="2555" width="40.28515625" style="10" customWidth="1"/>
    <col min="2556" max="2556" width="8.5703125" style="10" customWidth="1"/>
    <col min="2557" max="2557" width="0" style="10" hidden="1" customWidth="1"/>
    <col min="2558" max="2558" width="11.85546875" style="10" customWidth="1"/>
    <col min="2559" max="2559" width="10.28515625" style="10" customWidth="1"/>
    <col min="2560" max="2560" width="10.7109375" style="10" customWidth="1"/>
    <col min="2561" max="2561" width="9.5703125" style="10" customWidth="1"/>
    <col min="2562" max="2563" width="11.28515625" style="10" customWidth="1"/>
    <col min="2564" max="2564" width="8.140625" style="10" customWidth="1"/>
    <col min="2565" max="2565" width="8" style="10" customWidth="1"/>
    <col min="2566" max="2566" width="11.28515625" style="10" customWidth="1"/>
    <col min="2567" max="2809" width="10.42578125" style="10"/>
    <col min="2810" max="2810" width="5.140625" style="10" customWidth="1"/>
    <col min="2811" max="2811" width="40.28515625" style="10" customWidth="1"/>
    <col min="2812" max="2812" width="8.5703125" style="10" customWidth="1"/>
    <col min="2813" max="2813" width="0" style="10" hidden="1" customWidth="1"/>
    <col min="2814" max="2814" width="11.85546875" style="10" customWidth="1"/>
    <col min="2815" max="2815" width="10.28515625" style="10" customWidth="1"/>
    <col min="2816" max="2816" width="10.7109375" style="10" customWidth="1"/>
    <col min="2817" max="2817" width="9.5703125" style="10" customWidth="1"/>
    <col min="2818" max="2819" width="11.28515625" style="10" customWidth="1"/>
    <col min="2820" max="2820" width="8.140625" style="10" customWidth="1"/>
    <col min="2821" max="2821" width="8" style="10" customWidth="1"/>
    <col min="2822" max="2822" width="11.28515625" style="10" customWidth="1"/>
    <col min="2823" max="3065" width="10.42578125" style="10"/>
    <col min="3066" max="3066" width="5.140625" style="10" customWidth="1"/>
    <col min="3067" max="3067" width="40.28515625" style="10" customWidth="1"/>
    <col min="3068" max="3068" width="8.5703125" style="10" customWidth="1"/>
    <col min="3069" max="3069" width="0" style="10" hidden="1" customWidth="1"/>
    <col min="3070" max="3070" width="11.85546875" style="10" customWidth="1"/>
    <col min="3071" max="3071" width="10.28515625" style="10" customWidth="1"/>
    <col min="3072" max="3072" width="10.7109375" style="10" customWidth="1"/>
    <col min="3073" max="3073" width="9.5703125" style="10" customWidth="1"/>
    <col min="3074" max="3075" width="11.28515625" style="10" customWidth="1"/>
    <col min="3076" max="3076" width="8.140625" style="10" customWidth="1"/>
    <col min="3077" max="3077" width="8" style="10" customWidth="1"/>
    <col min="3078" max="3078" width="11.28515625" style="10" customWidth="1"/>
    <col min="3079" max="3321" width="10.42578125" style="10"/>
    <col min="3322" max="3322" width="5.140625" style="10" customWidth="1"/>
    <col min="3323" max="3323" width="40.28515625" style="10" customWidth="1"/>
    <col min="3324" max="3324" width="8.5703125" style="10" customWidth="1"/>
    <col min="3325" max="3325" width="0" style="10" hidden="1" customWidth="1"/>
    <col min="3326" max="3326" width="11.85546875" style="10" customWidth="1"/>
    <col min="3327" max="3327" width="10.28515625" style="10" customWidth="1"/>
    <col min="3328" max="3328" width="10.7109375" style="10" customWidth="1"/>
    <col min="3329" max="3329" width="9.5703125" style="10" customWidth="1"/>
    <col min="3330" max="3331" width="11.28515625" style="10" customWidth="1"/>
    <col min="3332" max="3332" width="8.140625" style="10" customWidth="1"/>
    <col min="3333" max="3333" width="8" style="10" customWidth="1"/>
    <col min="3334" max="3334" width="11.28515625" style="10" customWidth="1"/>
    <col min="3335" max="3577" width="10.42578125" style="10"/>
    <col min="3578" max="3578" width="5.140625" style="10" customWidth="1"/>
    <col min="3579" max="3579" width="40.28515625" style="10" customWidth="1"/>
    <col min="3580" max="3580" width="8.5703125" style="10" customWidth="1"/>
    <col min="3581" max="3581" width="0" style="10" hidden="1" customWidth="1"/>
    <col min="3582" max="3582" width="11.85546875" style="10" customWidth="1"/>
    <col min="3583" max="3583" width="10.28515625" style="10" customWidth="1"/>
    <col min="3584" max="3584" width="10.7109375" style="10" customWidth="1"/>
    <col min="3585" max="3585" width="9.5703125" style="10" customWidth="1"/>
    <col min="3586" max="3587" width="11.28515625" style="10" customWidth="1"/>
    <col min="3588" max="3588" width="8.140625" style="10" customWidth="1"/>
    <col min="3589" max="3589" width="8" style="10" customWidth="1"/>
    <col min="3590" max="3590" width="11.28515625" style="10" customWidth="1"/>
    <col min="3591" max="3833" width="10.42578125" style="10"/>
    <col min="3834" max="3834" width="5.140625" style="10" customWidth="1"/>
    <col min="3835" max="3835" width="40.28515625" style="10" customWidth="1"/>
    <col min="3836" max="3836" width="8.5703125" style="10" customWidth="1"/>
    <col min="3837" max="3837" width="0" style="10" hidden="1" customWidth="1"/>
    <col min="3838" max="3838" width="11.85546875" style="10" customWidth="1"/>
    <col min="3839" max="3839" width="10.28515625" style="10" customWidth="1"/>
    <col min="3840" max="3840" width="10.7109375" style="10" customWidth="1"/>
    <col min="3841" max="3841" width="9.5703125" style="10" customWidth="1"/>
    <col min="3842" max="3843" width="11.28515625" style="10" customWidth="1"/>
    <col min="3844" max="3844" width="8.140625" style="10" customWidth="1"/>
    <col min="3845" max="3845" width="8" style="10" customWidth="1"/>
    <col min="3846" max="3846" width="11.28515625" style="10" customWidth="1"/>
    <col min="3847" max="4089" width="10.42578125" style="10"/>
    <col min="4090" max="4090" width="5.140625" style="10" customWidth="1"/>
    <col min="4091" max="4091" width="40.28515625" style="10" customWidth="1"/>
    <col min="4092" max="4092" width="8.5703125" style="10" customWidth="1"/>
    <col min="4093" max="4093" width="0" style="10" hidden="1" customWidth="1"/>
    <col min="4094" max="4094" width="11.85546875" style="10" customWidth="1"/>
    <col min="4095" max="4095" width="10.28515625" style="10" customWidth="1"/>
    <col min="4096" max="4096" width="10.7109375" style="10" customWidth="1"/>
    <col min="4097" max="4097" width="9.5703125" style="10" customWidth="1"/>
    <col min="4098" max="4099" width="11.28515625" style="10" customWidth="1"/>
    <col min="4100" max="4100" width="8.140625" style="10" customWidth="1"/>
    <col min="4101" max="4101" width="8" style="10" customWidth="1"/>
    <col min="4102" max="4102" width="11.28515625" style="10" customWidth="1"/>
    <col min="4103" max="4345" width="10.42578125" style="10"/>
    <col min="4346" max="4346" width="5.140625" style="10" customWidth="1"/>
    <col min="4347" max="4347" width="40.28515625" style="10" customWidth="1"/>
    <col min="4348" max="4348" width="8.5703125" style="10" customWidth="1"/>
    <col min="4349" max="4349" width="0" style="10" hidden="1" customWidth="1"/>
    <col min="4350" max="4350" width="11.85546875" style="10" customWidth="1"/>
    <col min="4351" max="4351" width="10.28515625" style="10" customWidth="1"/>
    <col min="4352" max="4352" width="10.7109375" style="10" customWidth="1"/>
    <col min="4353" max="4353" width="9.5703125" style="10" customWidth="1"/>
    <col min="4354" max="4355" width="11.28515625" style="10" customWidth="1"/>
    <col min="4356" max="4356" width="8.140625" style="10" customWidth="1"/>
    <col min="4357" max="4357" width="8" style="10" customWidth="1"/>
    <col min="4358" max="4358" width="11.28515625" style="10" customWidth="1"/>
    <col min="4359" max="4601" width="10.42578125" style="10"/>
    <col min="4602" max="4602" width="5.140625" style="10" customWidth="1"/>
    <col min="4603" max="4603" width="40.28515625" style="10" customWidth="1"/>
    <col min="4604" max="4604" width="8.5703125" style="10" customWidth="1"/>
    <col min="4605" max="4605" width="0" style="10" hidden="1" customWidth="1"/>
    <col min="4606" max="4606" width="11.85546875" style="10" customWidth="1"/>
    <col min="4607" max="4607" width="10.28515625" style="10" customWidth="1"/>
    <col min="4608" max="4608" width="10.7109375" style="10" customWidth="1"/>
    <col min="4609" max="4609" width="9.5703125" style="10" customWidth="1"/>
    <col min="4610" max="4611" width="11.28515625" style="10" customWidth="1"/>
    <col min="4612" max="4612" width="8.140625" style="10" customWidth="1"/>
    <col min="4613" max="4613" width="8" style="10" customWidth="1"/>
    <col min="4614" max="4614" width="11.28515625" style="10" customWidth="1"/>
    <col min="4615" max="4857" width="10.42578125" style="10"/>
    <col min="4858" max="4858" width="5.140625" style="10" customWidth="1"/>
    <col min="4859" max="4859" width="40.28515625" style="10" customWidth="1"/>
    <col min="4860" max="4860" width="8.5703125" style="10" customWidth="1"/>
    <col min="4861" max="4861" width="0" style="10" hidden="1" customWidth="1"/>
    <col min="4862" max="4862" width="11.85546875" style="10" customWidth="1"/>
    <col min="4863" max="4863" width="10.28515625" style="10" customWidth="1"/>
    <col min="4864" max="4864" width="10.7109375" style="10" customWidth="1"/>
    <col min="4865" max="4865" width="9.5703125" style="10" customWidth="1"/>
    <col min="4866" max="4867" width="11.28515625" style="10" customWidth="1"/>
    <col min="4868" max="4868" width="8.140625" style="10" customWidth="1"/>
    <col min="4869" max="4869" width="8" style="10" customWidth="1"/>
    <col min="4870" max="4870" width="11.28515625" style="10" customWidth="1"/>
    <col min="4871" max="5113" width="10.42578125" style="10"/>
    <col min="5114" max="5114" width="5.140625" style="10" customWidth="1"/>
    <col min="5115" max="5115" width="40.28515625" style="10" customWidth="1"/>
    <col min="5116" max="5116" width="8.5703125" style="10" customWidth="1"/>
    <col min="5117" max="5117" width="0" style="10" hidden="1" customWidth="1"/>
    <col min="5118" max="5118" width="11.85546875" style="10" customWidth="1"/>
    <col min="5119" max="5119" width="10.28515625" style="10" customWidth="1"/>
    <col min="5120" max="5120" width="10.7109375" style="10" customWidth="1"/>
    <col min="5121" max="5121" width="9.5703125" style="10" customWidth="1"/>
    <col min="5122" max="5123" width="11.28515625" style="10" customWidth="1"/>
    <col min="5124" max="5124" width="8.140625" style="10" customWidth="1"/>
    <col min="5125" max="5125" width="8" style="10" customWidth="1"/>
    <col min="5126" max="5126" width="11.28515625" style="10" customWidth="1"/>
    <col min="5127" max="5369" width="10.42578125" style="10"/>
    <col min="5370" max="5370" width="5.140625" style="10" customWidth="1"/>
    <col min="5371" max="5371" width="40.28515625" style="10" customWidth="1"/>
    <col min="5372" max="5372" width="8.5703125" style="10" customWidth="1"/>
    <col min="5373" max="5373" width="0" style="10" hidden="1" customWidth="1"/>
    <col min="5374" max="5374" width="11.85546875" style="10" customWidth="1"/>
    <col min="5375" max="5375" width="10.28515625" style="10" customWidth="1"/>
    <col min="5376" max="5376" width="10.7109375" style="10" customWidth="1"/>
    <col min="5377" max="5377" width="9.5703125" style="10" customWidth="1"/>
    <col min="5378" max="5379" width="11.28515625" style="10" customWidth="1"/>
    <col min="5380" max="5380" width="8.140625" style="10" customWidth="1"/>
    <col min="5381" max="5381" width="8" style="10" customWidth="1"/>
    <col min="5382" max="5382" width="11.28515625" style="10" customWidth="1"/>
    <col min="5383" max="5625" width="10.42578125" style="10"/>
    <col min="5626" max="5626" width="5.140625" style="10" customWidth="1"/>
    <col min="5627" max="5627" width="40.28515625" style="10" customWidth="1"/>
    <col min="5628" max="5628" width="8.5703125" style="10" customWidth="1"/>
    <col min="5629" max="5629" width="0" style="10" hidden="1" customWidth="1"/>
    <col min="5630" max="5630" width="11.85546875" style="10" customWidth="1"/>
    <col min="5631" max="5631" width="10.28515625" style="10" customWidth="1"/>
    <col min="5632" max="5632" width="10.7109375" style="10" customWidth="1"/>
    <col min="5633" max="5633" width="9.5703125" style="10" customWidth="1"/>
    <col min="5634" max="5635" width="11.28515625" style="10" customWidth="1"/>
    <col min="5636" max="5636" width="8.140625" style="10" customWidth="1"/>
    <col min="5637" max="5637" width="8" style="10" customWidth="1"/>
    <col min="5638" max="5638" width="11.28515625" style="10" customWidth="1"/>
    <col min="5639" max="5881" width="10.42578125" style="10"/>
    <col min="5882" max="5882" width="5.140625" style="10" customWidth="1"/>
    <col min="5883" max="5883" width="40.28515625" style="10" customWidth="1"/>
    <col min="5884" max="5884" width="8.5703125" style="10" customWidth="1"/>
    <col min="5885" max="5885" width="0" style="10" hidden="1" customWidth="1"/>
    <col min="5886" max="5886" width="11.85546875" style="10" customWidth="1"/>
    <col min="5887" max="5887" width="10.28515625" style="10" customWidth="1"/>
    <col min="5888" max="5888" width="10.7109375" style="10" customWidth="1"/>
    <col min="5889" max="5889" width="9.5703125" style="10" customWidth="1"/>
    <col min="5890" max="5891" width="11.28515625" style="10" customWidth="1"/>
    <col min="5892" max="5892" width="8.140625" style="10" customWidth="1"/>
    <col min="5893" max="5893" width="8" style="10" customWidth="1"/>
    <col min="5894" max="5894" width="11.28515625" style="10" customWidth="1"/>
    <col min="5895" max="6137" width="10.42578125" style="10"/>
    <col min="6138" max="6138" width="5.140625" style="10" customWidth="1"/>
    <col min="6139" max="6139" width="40.28515625" style="10" customWidth="1"/>
    <col min="6140" max="6140" width="8.5703125" style="10" customWidth="1"/>
    <col min="6141" max="6141" width="0" style="10" hidden="1" customWidth="1"/>
    <col min="6142" max="6142" width="11.85546875" style="10" customWidth="1"/>
    <col min="6143" max="6143" width="10.28515625" style="10" customWidth="1"/>
    <col min="6144" max="6144" width="10.7109375" style="10" customWidth="1"/>
    <col min="6145" max="6145" width="9.5703125" style="10" customWidth="1"/>
    <col min="6146" max="6147" width="11.28515625" style="10" customWidth="1"/>
    <col min="6148" max="6148" width="8.140625" style="10" customWidth="1"/>
    <col min="6149" max="6149" width="8" style="10" customWidth="1"/>
    <col min="6150" max="6150" width="11.28515625" style="10" customWidth="1"/>
    <col min="6151" max="6393" width="10.42578125" style="10"/>
    <col min="6394" max="6394" width="5.140625" style="10" customWidth="1"/>
    <col min="6395" max="6395" width="40.28515625" style="10" customWidth="1"/>
    <col min="6396" max="6396" width="8.5703125" style="10" customWidth="1"/>
    <col min="6397" max="6397" width="0" style="10" hidden="1" customWidth="1"/>
    <col min="6398" max="6398" width="11.85546875" style="10" customWidth="1"/>
    <col min="6399" max="6399" width="10.28515625" style="10" customWidth="1"/>
    <col min="6400" max="6400" width="10.7109375" style="10" customWidth="1"/>
    <col min="6401" max="6401" width="9.5703125" style="10" customWidth="1"/>
    <col min="6402" max="6403" width="11.28515625" style="10" customWidth="1"/>
    <col min="6404" max="6404" width="8.140625" style="10" customWidth="1"/>
    <col min="6405" max="6405" width="8" style="10" customWidth="1"/>
    <col min="6406" max="6406" width="11.28515625" style="10" customWidth="1"/>
    <col min="6407" max="6649" width="10.42578125" style="10"/>
    <col min="6650" max="6650" width="5.140625" style="10" customWidth="1"/>
    <col min="6651" max="6651" width="40.28515625" style="10" customWidth="1"/>
    <col min="6652" max="6652" width="8.5703125" style="10" customWidth="1"/>
    <col min="6653" max="6653" width="0" style="10" hidden="1" customWidth="1"/>
    <col min="6654" max="6654" width="11.85546875" style="10" customWidth="1"/>
    <col min="6655" max="6655" width="10.28515625" style="10" customWidth="1"/>
    <col min="6656" max="6656" width="10.7109375" style="10" customWidth="1"/>
    <col min="6657" max="6657" width="9.5703125" style="10" customWidth="1"/>
    <col min="6658" max="6659" width="11.28515625" style="10" customWidth="1"/>
    <col min="6660" max="6660" width="8.140625" style="10" customWidth="1"/>
    <col min="6661" max="6661" width="8" style="10" customWidth="1"/>
    <col min="6662" max="6662" width="11.28515625" style="10" customWidth="1"/>
    <col min="6663" max="6905" width="10.42578125" style="10"/>
    <col min="6906" max="6906" width="5.140625" style="10" customWidth="1"/>
    <col min="6907" max="6907" width="40.28515625" style="10" customWidth="1"/>
    <col min="6908" max="6908" width="8.5703125" style="10" customWidth="1"/>
    <col min="6909" max="6909" width="0" style="10" hidden="1" customWidth="1"/>
    <col min="6910" max="6910" width="11.85546875" style="10" customWidth="1"/>
    <col min="6911" max="6911" width="10.28515625" style="10" customWidth="1"/>
    <col min="6912" max="6912" width="10.7109375" style="10" customWidth="1"/>
    <col min="6913" max="6913" width="9.5703125" style="10" customWidth="1"/>
    <col min="6914" max="6915" width="11.28515625" style="10" customWidth="1"/>
    <col min="6916" max="6916" width="8.140625" style="10" customWidth="1"/>
    <col min="6917" max="6917" width="8" style="10" customWidth="1"/>
    <col min="6918" max="6918" width="11.28515625" style="10" customWidth="1"/>
    <col min="6919" max="7161" width="10.42578125" style="10"/>
    <col min="7162" max="7162" width="5.140625" style="10" customWidth="1"/>
    <col min="7163" max="7163" width="40.28515625" style="10" customWidth="1"/>
    <col min="7164" max="7164" width="8.5703125" style="10" customWidth="1"/>
    <col min="7165" max="7165" width="0" style="10" hidden="1" customWidth="1"/>
    <col min="7166" max="7166" width="11.85546875" style="10" customWidth="1"/>
    <col min="7167" max="7167" width="10.28515625" style="10" customWidth="1"/>
    <col min="7168" max="7168" width="10.7109375" style="10" customWidth="1"/>
    <col min="7169" max="7169" width="9.5703125" style="10" customWidth="1"/>
    <col min="7170" max="7171" width="11.28515625" style="10" customWidth="1"/>
    <col min="7172" max="7172" width="8.140625" style="10" customWidth="1"/>
    <col min="7173" max="7173" width="8" style="10" customWidth="1"/>
    <col min="7174" max="7174" width="11.28515625" style="10" customWidth="1"/>
    <col min="7175" max="7417" width="10.42578125" style="10"/>
    <col min="7418" max="7418" width="5.140625" style="10" customWidth="1"/>
    <col min="7419" max="7419" width="40.28515625" style="10" customWidth="1"/>
    <col min="7420" max="7420" width="8.5703125" style="10" customWidth="1"/>
    <col min="7421" max="7421" width="0" style="10" hidden="1" customWidth="1"/>
    <col min="7422" max="7422" width="11.85546875" style="10" customWidth="1"/>
    <col min="7423" max="7423" width="10.28515625" style="10" customWidth="1"/>
    <col min="7424" max="7424" width="10.7109375" style="10" customWidth="1"/>
    <col min="7425" max="7425" width="9.5703125" style="10" customWidth="1"/>
    <col min="7426" max="7427" width="11.28515625" style="10" customWidth="1"/>
    <col min="7428" max="7428" width="8.140625" style="10" customWidth="1"/>
    <col min="7429" max="7429" width="8" style="10" customWidth="1"/>
    <col min="7430" max="7430" width="11.28515625" style="10" customWidth="1"/>
    <col min="7431" max="7673" width="10.42578125" style="10"/>
    <col min="7674" max="7674" width="5.140625" style="10" customWidth="1"/>
    <col min="7675" max="7675" width="40.28515625" style="10" customWidth="1"/>
    <col min="7676" max="7676" width="8.5703125" style="10" customWidth="1"/>
    <col min="7677" max="7677" width="0" style="10" hidden="1" customWidth="1"/>
    <col min="7678" max="7678" width="11.85546875" style="10" customWidth="1"/>
    <col min="7679" max="7679" width="10.28515625" style="10" customWidth="1"/>
    <col min="7680" max="7680" width="10.7109375" style="10" customWidth="1"/>
    <col min="7681" max="7681" width="9.5703125" style="10" customWidth="1"/>
    <col min="7682" max="7683" width="11.28515625" style="10" customWidth="1"/>
    <col min="7684" max="7684" width="8.140625" style="10" customWidth="1"/>
    <col min="7685" max="7685" width="8" style="10" customWidth="1"/>
    <col min="7686" max="7686" width="11.28515625" style="10" customWidth="1"/>
    <col min="7687" max="7929" width="10.42578125" style="10"/>
    <col min="7930" max="7930" width="5.140625" style="10" customWidth="1"/>
    <col min="7931" max="7931" width="40.28515625" style="10" customWidth="1"/>
    <col min="7932" max="7932" width="8.5703125" style="10" customWidth="1"/>
    <col min="7933" max="7933" width="0" style="10" hidden="1" customWidth="1"/>
    <col min="7934" max="7934" width="11.85546875" style="10" customWidth="1"/>
    <col min="7935" max="7935" width="10.28515625" style="10" customWidth="1"/>
    <col min="7936" max="7936" width="10.7109375" style="10" customWidth="1"/>
    <col min="7937" max="7937" width="9.5703125" style="10" customWidth="1"/>
    <col min="7938" max="7939" width="11.28515625" style="10" customWidth="1"/>
    <col min="7940" max="7940" width="8.140625" style="10" customWidth="1"/>
    <col min="7941" max="7941" width="8" style="10" customWidth="1"/>
    <col min="7942" max="7942" width="11.28515625" style="10" customWidth="1"/>
    <col min="7943" max="8185" width="10.42578125" style="10"/>
    <col min="8186" max="8186" width="5.140625" style="10" customWidth="1"/>
    <col min="8187" max="8187" width="40.28515625" style="10" customWidth="1"/>
    <col min="8188" max="8188" width="8.5703125" style="10" customWidth="1"/>
    <col min="8189" max="8189" width="0" style="10" hidden="1" customWidth="1"/>
    <col min="8190" max="8190" width="11.85546875" style="10" customWidth="1"/>
    <col min="8191" max="8191" width="10.28515625" style="10" customWidth="1"/>
    <col min="8192" max="8192" width="10.7109375" style="10" customWidth="1"/>
    <col min="8193" max="8193" width="9.5703125" style="10" customWidth="1"/>
    <col min="8194" max="8195" width="11.28515625" style="10" customWidth="1"/>
    <col min="8196" max="8196" width="8.140625" style="10" customWidth="1"/>
    <col min="8197" max="8197" width="8" style="10" customWidth="1"/>
    <col min="8198" max="8198" width="11.28515625" style="10" customWidth="1"/>
    <col min="8199" max="8441" width="10.42578125" style="10"/>
    <col min="8442" max="8442" width="5.140625" style="10" customWidth="1"/>
    <col min="8443" max="8443" width="40.28515625" style="10" customWidth="1"/>
    <col min="8444" max="8444" width="8.5703125" style="10" customWidth="1"/>
    <col min="8445" max="8445" width="0" style="10" hidden="1" customWidth="1"/>
    <col min="8446" max="8446" width="11.85546875" style="10" customWidth="1"/>
    <col min="8447" max="8447" width="10.28515625" style="10" customWidth="1"/>
    <col min="8448" max="8448" width="10.7109375" style="10" customWidth="1"/>
    <col min="8449" max="8449" width="9.5703125" style="10" customWidth="1"/>
    <col min="8450" max="8451" width="11.28515625" style="10" customWidth="1"/>
    <col min="8452" max="8452" width="8.140625" style="10" customWidth="1"/>
    <col min="8453" max="8453" width="8" style="10" customWidth="1"/>
    <col min="8454" max="8454" width="11.28515625" style="10" customWidth="1"/>
    <col min="8455" max="8697" width="10.42578125" style="10"/>
    <col min="8698" max="8698" width="5.140625" style="10" customWidth="1"/>
    <col min="8699" max="8699" width="40.28515625" style="10" customWidth="1"/>
    <col min="8700" max="8700" width="8.5703125" style="10" customWidth="1"/>
    <col min="8701" max="8701" width="0" style="10" hidden="1" customWidth="1"/>
    <col min="8702" max="8702" width="11.85546875" style="10" customWidth="1"/>
    <col min="8703" max="8703" width="10.28515625" style="10" customWidth="1"/>
    <col min="8704" max="8704" width="10.7109375" style="10" customWidth="1"/>
    <col min="8705" max="8705" width="9.5703125" style="10" customWidth="1"/>
    <col min="8706" max="8707" width="11.28515625" style="10" customWidth="1"/>
    <col min="8708" max="8708" width="8.140625" style="10" customWidth="1"/>
    <col min="8709" max="8709" width="8" style="10" customWidth="1"/>
    <col min="8710" max="8710" width="11.28515625" style="10" customWidth="1"/>
    <col min="8711" max="8953" width="10.42578125" style="10"/>
    <col min="8954" max="8954" width="5.140625" style="10" customWidth="1"/>
    <col min="8955" max="8955" width="40.28515625" style="10" customWidth="1"/>
    <col min="8956" max="8956" width="8.5703125" style="10" customWidth="1"/>
    <col min="8957" max="8957" width="0" style="10" hidden="1" customWidth="1"/>
    <col min="8958" max="8958" width="11.85546875" style="10" customWidth="1"/>
    <col min="8959" max="8959" width="10.28515625" style="10" customWidth="1"/>
    <col min="8960" max="8960" width="10.7109375" style="10" customWidth="1"/>
    <col min="8961" max="8961" width="9.5703125" style="10" customWidth="1"/>
    <col min="8962" max="8963" width="11.28515625" style="10" customWidth="1"/>
    <col min="8964" max="8964" width="8.140625" style="10" customWidth="1"/>
    <col min="8965" max="8965" width="8" style="10" customWidth="1"/>
    <col min="8966" max="8966" width="11.28515625" style="10" customWidth="1"/>
    <col min="8967" max="9209" width="10.42578125" style="10"/>
    <col min="9210" max="9210" width="5.140625" style="10" customWidth="1"/>
    <col min="9211" max="9211" width="40.28515625" style="10" customWidth="1"/>
    <col min="9212" max="9212" width="8.5703125" style="10" customWidth="1"/>
    <col min="9213" max="9213" width="0" style="10" hidden="1" customWidth="1"/>
    <col min="9214" max="9214" width="11.85546875" style="10" customWidth="1"/>
    <col min="9215" max="9215" width="10.28515625" style="10" customWidth="1"/>
    <col min="9216" max="9216" width="10.7109375" style="10" customWidth="1"/>
    <col min="9217" max="9217" width="9.5703125" style="10" customWidth="1"/>
    <col min="9218" max="9219" width="11.28515625" style="10" customWidth="1"/>
    <col min="9220" max="9220" width="8.140625" style="10" customWidth="1"/>
    <col min="9221" max="9221" width="8" style="10" customWidth="1"/>
    <col min="9222" max="9222" width="11.28515625" style="10" customWidth="1"/>
    <col min="9223" max="9465" width="10.42578125" style="10"/>
    <col min="9466" max="9466" width="5.140625" style="10" customWidth="1"/>
    <col min="9467" max="9467" width="40.28515625" style="10" customWidth="1"/>
    <col min="9468" max="9468" width="8.5703125" style="10" customWidth="1"/>
    <col min="9469" max="9469" width="0" style="10" hidden="1" customWidth="1"/>
    <col min="9470" max="9470" width="11.85546875" style="10" customWidth="1"/>
    <col min="9471" max="9471" width="10.28515625" style="10" customWidth="1"/>
    <col min="9472" max="9472" width="10.7109375" style="10" customWidth="1"/>
    <col min="9473" max="9473" width="9.5703125" style="10" customWidth="1"/>
    <col min="9474" max="9475" width="11.28515625" style="10" customWidth="1"/>
    <col min="9476" max="9476" width="8.140625" style="10" customWidth="1"/>
    <col min="9477" max="9477" width="8" style="10" customWidth="1"/>
    <col min="9478" max="9478" width="11.28515625" style="10" customWidth="1"/>
    <col min="9479" max="9721" width="10.42578125" style="10"/>
    <col min="9722" max="9722" width="5.140625" style="10" customWidth="1"/>
    <col min="9723" max="9723" width="40.28515625" style="10" customWidth="1"/>
    <col min="9724" max="9724" width="8.5703125" style="10" customWidth="1"/>
    <col min="9725" max="9725" width="0" style="10" hidden="1" customWidth="1"/>
    <col min="9726" max="9726" width="11.85546875" style="10" customWidth="1"/>
    <col min="9727" max="9727" width="10.28515625" style="10" customWidth="1"/>
    <col min="9728" max="9728" width="10.7109375" style="10" customWidth="1"/>
    <col min="9729" max="9729" width="9.5703125" style="10" customWidth="1"/>
    <col min="9730" max="9731" width="11.28515625" style="10" customWidth="1"/>
    <col min="9732" max="9732" width="8.140625" style="10" customWidth="1"/>
    <col min="9733" max="9733" width="8" style="10" customWidth="1"/>
    <col min="9734" max="9734" width="11.28515625" style="10" customWidth="1"/>
    <col min="9735" max="9977" width="10.42578125" style="10"/>
    <col min="9978" max="9978" width="5.140625" style="10" customWidth="1"/>
    <col min="9979" max="9979" width="40.28515625" style="10" customWidth="1"/>
    <col min="9980" max="9980" width="8.5703125" style="10" customWidth="1"/>
    <col min="9981" max="9981" width="0" style="10" hidden="1" customWidth="1"/>
    <col min="9982" max="9982" width="11.85546875" style="10" customWidth="1"/>
    <col min="9983" max="9983" width="10.28515625" style="10" customWidth="1"/>
    <col min="9984" max="9984" width="10.7109375" style="10" customWidth="1"/>
    <col min="9985" max="9985" width="9.5703125" style="10" customWidth="1"/>
    <col min="9986" max="9987" width="11.28515625" style="10" customWidth="1"/>
    <col min="9988" max="9988" width="8.140625" style="10" customWidth="1"/>
    <col min="9989" max="9989" width="8" style="10" customWidth="1"/>
    <col min="9990" max="9990" width="11.28515625" style="10" customWidth="1"/>
    <col min="9991" max="10233" width="10.42578125" style="10"/>
    <col min="10234" max="10234" width="5.140625" style="10" customWidth="1"/>
    <col min="10235" max="10235" width="40.28515625" style="10" customWidth="1"/>
    <col min="10236" max="10236" width="8.5703125" style="10" customWidth="1"/>
    <col min="10237" max="10237" width="0" style="10" hidden="1" customWidth="1"/>
    <col min="10238" max="10238" width="11.85546875" style="10" customWidth="1"/>
    <col min="10239" max="10239" width="10.28515625" style="10" customWidth="1"/>
    <col min="10240" max="10240" width="10.7109375" style="10" customWidth="1"/>
    <col min="10241" max="10241" width="9.5703125" style="10" customWidth="1"/>
    <col min="10242" max="10243" width="11.28515625" style="10" customWidth="1"/>
    <col min="10244" max="10244" width="8.140625" style="10" customWidth="1"/>
    <col min="10245" max="10245" width="8" style="10" customWidth="1"/>
    <col min="10246" max="10246" width="11.28515625" style="10" customWidth="1"/>
    <col min="10247" max="10489" width="10.42578125" style="10"/>
    <col min="10490" max="10490" width="5.140625" style="10" customWidth="1"/>
    <col min="10491" max="10491" width="40.28515625" style="10" customWidth="1"/>
    <col min="10492" max="10492" width="8.5703125" style="10" customWidth="1"/>
    <col min="10493" max="10493" width="0" style="10" hidden="1" customWidth="1"/>
    <col min="10494" max="10494" width="11.85546875" style="10" customWidth="1"/>
    <col min="10495" max="10495" width="10.28515625" style="10" customWidth="1"/>
    <col min="10496" max="10496" width="10.7109375" style="10" customWidth="1"/>
    <col min="10497" max="10497" width="9.5703125" style="10" customWidth="1"/>
    <col min="10498" max="10499" width="11.28515625" style="10" customWidth="1"/>
    <col min="10500" max="10500" width="8.140625" style="10" customWidth="1"/>
    <col min="10501" max="10501" width="8" style="10" customWidth="1"/>
    <col min="10502" max="10502" width="11.28515625" style="10" customWidth="1"/>
    <col min="10503" max="10745" width="10.42578125" style="10"/>
    <col min="10746" max="10746" width="5.140625" style="10" customWidth="1"/>
    <col min="10747" max="10747" width="40.28515625" style="10" customWidth="1"/>
    <col min="10748" max="10748" width="8.5703125" style="10" customWidth="1"/>
    <col min="10749" max="10749" width="0" style="10" hidden="1" customWidth="1"/>
    <col min="10750" max="10750" width="11.85546875" style="10" customWidth="1"/>
    <col min="10751" max="10751" width="10.28515625" style="10" customWidth="1"/>
    <col min="10752" max="10752" width="10.7109375" style="10" customWidth="1"/>
    <col min="10753" max="10753" width="9.5703125" style="10" customWidth="1"/>
    <col min="10754" max="10755" width="11.28515625" style="10" customWidth="1"/>
    <col min="10756" max="10756" width="8.140625" style="10" customWidth="1"/>
    <col min="10757" max="10757" width="8" style="10" customWidth="1"/>
    <col min="10758" max="10758" width="11.28515625" style="10" customWidth="1"/>
    <col min="10759" max="11001" width="10.42578125" style="10"/>
    <col min="11002" max="11002" width="5.140625" style="10" customWidth="1"/>
    <col min="11003" max="11003" width="40.28515625" style="10" customWidth="1"/>
    <col min="11004" max="11004" width="8.5703125" style="10" customWidth="1"/>
    <col min="11005" max="11005" width="0" style="10" hidden="1" customWidth="1"/>
    <col min="11006" max="11006" width="11.85546875" style="10" customWidth="1"/>
    <col min="11007" max="11007" width="10.28515625" style="10" customWidth="1"/>
    <col min="11008" max="11008" width="10.7109375" style="10" customWidth="1"/>
    <col min="11009" max="11009" width="9.5703125" style="10" customWidth="1"/>
    <col min="11010" max="11011" width="11.28515625" style="10" customWidth="1"/>
    <col min="11012" max="11012" width="8.140625" style="10" customWidth="1"/>
    <col min="11013" max="11013" width="8" style="10" customWidth="1"/>
    <col min="11014" max="11014" width="11.28515625" style="10" customWidth="1"/>
    <col min="11015" max="11257" width="10.42578125" style="10"/>
    <col min="11258" max="11258" width="5.140625" style="10" customWidth="1"/>
    <col min="11259" max="11259" width="40.28515625" style="10" customWidth="1"/>
    <col min="11260" max="11260" width="8.5703125" style="10" customWidth="1"/>
    <col min="11261" max="11261" width="0" style="10" hidden="1" customWidth="1"/>
    <col min="11262" max="11262" width="11.85546875" style="10" customWidth="1"/>
    <col min="11263" max="11263" width="10.28515625" style="10" customWidth="1"/>
    <col min="11264" max="11264" width="10.7109375" style="10" customWidth="1"/>
    <col min="11265" max="11265" width="9.5703125" style="10" customWidth="1"/>
    <col min="11266" max="11267" width="11.28515625" style="10" customWidth="1"/>
    <col min="11268" max="11268" width="8.140625" style="10" customWidth="1"/>
    <col min="11269" max="11269" width="8" style="10" customWidth="1"/>
    <col min="11270" max="11270" width="11.28515625" style="10" customWidth="1"/>
    <col min="11271" max="11513" width="10.42578125" style="10"/>
    <col min="11514" max="11514" width="5.140625" style="10" customWidth="1"/>
    <col min="11515" max="11515" width="40.28515625" style="10" customWidth="1"/>
    <col min="11516" max="11516" width="8.5703125" style="10" customWidth="1"/>
    <col min="11517" max="11517" width="0" style="10" hidden="1" customWidth="1"/>
    <col min="11518" max="11518" width="11.85546875" style="10" customWidth="1"/>
    <col min="11519" max="11519" width="10.28515625" style="10" customWidth="1"/>
    <col min="11520" max="11520" width="10.7109375" style="10" customWidth="1"/>
    <col min="11521" max="11521" width="9.5703125" style="10" customWidth="1"/>
    <col min="11522" max="11523" width="11.28515625" style="10" customWidth="1"/>
    <col min="11524" max="11524" width="8.140625" style="10" customWidth="1"/>
    <col min="11525" max="11525" width="8" style="10" customWidth="1"/>
    <col min="11526" max="11526" width="11.28515625" style="10" customWidth="1"/>
    <col min="11527" max="11769" width="10.42578125" style="10"/>
    <col min="11770" max="11770" width="5.140625" style="10" customWidth="1"/>
    <col min="11771" max="11771" width="40.28515625" style="10" customWidth="1"/>
    <col min="11772" max="11772" width="8.5703125" style="10" customWidth="1"/>
    <col min="11773" max="11773" width="0" style="10" hidden="1" customWidth="1"/>
    <col min="11774" max="11774" width="11.85546875" style="10" customWidth="1"/>
    <col min="11775" max="11775" width="10.28515625" style="10" customWidth="1"/>
    <col min="11776" max="11776" width="10.7109375" style="10" customWidth="1"/>
    <col min="11777" max="11777" width="9.5703125" style="10" customWidth="1"/>
    <col min="11778" max="11779" width="11.28515625" style="10" customWidth="1"/>
    <col min="11780" max="11780" width="8.140625" style="10" customWidth="1"/>
    <col min="11781" max="11781" width="8" style="10" customWidth="1"/>
    <col min="11782" max="11782" width="11.28515625" style="10" customWidth="1"/>
    <col min="11783" max="12025" width="10.42578125" style="10"/>
    <col min="12026" max="12026" width="5.140625" style="10" customWidth="1"/>
    <col min="12027" max="12027" width="40.28515625" style="10" customWidth="1"/>
    <col min="12028" max="12028" width="8.5703125" style="10" customWidth="1"/>
    <col min="12029" max="12029" width="0" style="10" hidden="1" customWidth="1"/>
    <col min="12030" max="12030" width="11.85546875" style="10" customWidth="1"/>
    <col min="12031" max="12031" width="10.28515625" style="10" customWidth="1"/>
    <col min="12032" max="12032" width="10.7109375" style="10" customWidth="1"/>
    <col min="12033" max="12033" width="9.5703125" style="10" customWidth="1"/>
    <col min="12034" max="12035" width="11.28515625" style="10" customWidth="1"/>
    <col min="12036" max="12036" width="8.140625" style="10" customWidth="1"/>
    <col min="12037" max="12037" width="8" style="10" customWidth="1"/>
    <col min="12038" max="12038" width="11.28515625" style="10" customWidth="1"/>
    <col min="12039" max="12281" width="10.42578125" style="10"/>
    <col min="12282" max="12282" width="5.140625" style="10" customWidth="1"/>
    <col min="12283" max="12283" width="40.28515625" style="10" customWidth="1"/>
    <col min="12284" max="12284" width="8.5703125" style="10" customWidth="1"/>
    <col min="12285" max="12285" width="0" style="10" hidden="1" customWidth="1"/>
    <col min="12286" max="12286" width="11.85546875" style="10" customWidth="1"/>
    <col min="12287" max="12287" width="10.28515625" style="10" customWidth="1"/>
    <col min="12288" max="12288" width="10.7109375" style="10" customWidth="1"/>
    <col min="12289" max="12289" width="9.5703125" style="10" customWidth="1"/>
    <col min="12290" max="12291" width="11.28515625" style="10" customWidth="1"/>
    <col min="12292" max="12292" width="8.140625" style="10" customWidth="1"/>
    <col min="12293" max="12293" width="8" style="10" customWidth="1"/>
    <col min="12294" max="12294" width="11.28515625" style="10" customWidth="1"/>
    <col min="12295" max="12537" width="10.42578125" style="10"/>
    <col min="12538" max="12538" width="5.140625" style="10" customWidth="1"/>
    <col min="12539" max="12539" width="40.28515625" style="10" customWidth="1"/>
    <col min="12540" max="12540" width="8.5703125" style="10" customWidth="1"/>
    <col min="12541" max="12541" width="0" style="10" hidden="1" customWidth="1"/>
    <col min="12542" max="12542" width="11.85546875" style="10" customWidth="1"/>
    <col min="12543" max="12543" width="10.28515625" style="10" customWidth="1"/>
    <col min="12544" max="12544" width="10.7109375" style="10" customWidth="1"/>
    <col min="12545" max="12545" width="9.5703125" style="10" customWidth="1"/>
    <col min="12546" max="12547" width="11.28515625" style="10" customWidth="1"/>
    <col min="12548" max="12548" width="8.140625" style="10" customWidth="1"/>
    <col min="12549" max="12549" width="8" style="10" customWidth="1"/>
    <col min="12550" max="12550" width="11.28515625" style="10" customWidth="1"/>
    <col min="12551" max="12793" width="10.42578125" style="10"/>
    <col min="12794" max="12794" width="5.140625" style="10" customWidth="1"/>
    <col min="12795" max="12795" width="40.28515625" style="10" customWidth="1"/>
    <col min="12796" max="12796" width="8.5703125" style="10" customWidth="1"/>
    <col min="12797" max="12797" width="0" style="10" hidden="1" customWidth="1"/>
    <col min="12798" max="12798" width="11.85546875" style="10" customWidth="1"/>
    <col min="12799" max="12799" width="10.28515625" style="10" customWidth="1"/>
    <col min="12800" max="12800" width="10.7109375" style="10" customWidth="1"/>
    <col min="12801" max="12801" width="9.5703125" style="10" customWidth="1"/>
    <col min="12802" max="12803" width="11.28515625" style="10" customWidth="1"/>
    <col min="12804" max="12804" width="8.140625" style="10" customWidth="1"/>
    <col min="12805" max="12805" width="8" style="10" customWidth="1"/>
    <col min="12806" max="12806" width="11.28515625" style="10" customWidth="1"/>
    <col min="12807" max="13049" width="10.42578125" style="10"/>
    <col min="13050" max="13050" width="5.140625" style="10" customWidth="1"/>
    <col min="13051" max="13051" width="40.28515625" style="10" customWidth="1"/>
    <col min="13052" max="13052" width="8.5703125" style="10" customWidth="1"/>
    <col min="13053" max="13053" width="0" style="10" hidden="1" customWidth="1"/>
    <col min="13054" max="13054" width="11.85546875" style="10" customWidth="1"/>
    <col min="13055" max="13055" width="10.28515625" style="10" customWidth="1"/>
    <col min="13056" max="13056" width="10.7109375" style="10" customWidth="1"/>
    <col min="13057" max="13057" width="9.5703125" style="10" customWidth="1"/>
    <col min="13058" max="13059" width="11.28515625" style="10" customWidth="1"/>
    <col min="13060" max="13060" width="8.140625" style="10" customWidth="1"/>
    <col min="13061" max="13061" width="8" style="10" customWidth="1"/>
    <col min="13062" max="13062" width="11.28515625" style="10" customWidth="1"/>
    <col min="13063" max="13305" width="10.42578125" style="10"/>
    <col min="13306" max="13306" width="5.140625" style="10" customWidth="1"/>
    <col min="13307" max="13307" width="40.28515625" style="10" customWidth="1"/>
    <col min="13308" max="13308" width="8.5703125" style="10" customWidth="1"/>
    <col min="13309" max="13309" width="0" style="10" hidden="1" customWidth="1"/>
    <col min="13310" max="13310" width="11.85546875" style="10" customWidth="1"/>
    <col min="13311" max="13311" width="10.28515625" style="10" customWidth="1"/>
    <col min="13312" max="13312" width="10.7109375" style="10" customWidth="1"/>
    <col min="13313" max="13313" width="9.5703125" style="10" customWidth="1"/>
    <col min="13314" max="13315" width="11.28515625" style="10" customWidth="1"/>
    <col min="13316" max="13316" width="8.140625" style="10" customWidth="1"/>
    <col min="13317" max="13317" width="8" style="10" customWidth="1"/>
    <col min="13318" max="13318" width="11.28515625" style="10" customWidth="1"/>
    <col min="13319" max="13561" width="10.42578125" style="10"/>
    <col min="13562" max="13562" width="5.140625" style="10" customWidth="1"/>
    <col min="13563" max="13563" width="40.28515625" style="10" customWidth="1"/>
    <col min="13564" max="13564" width="8.5703125" style="10" customWidth="1"/>
    <col min="13565" max="13565" width="0" style="10" hidden="1" customWidth="1"/>
    <col min="13566" max="13566" width="11.85546875" style="10" customWidth="1"/>
    <col min="13567" max="13567" width="10.28515625" style="10" customWidth="1"/>
    <col min="13568" max="13568" width="10.7109375" style="10" customWidth="1"/>
    <col min="13569" max="13569" width="9.5703125" style="10" customWidth="1"/>
    <col min="13570" max="13571" width="11.28515625" style="10" customWidth="1"/>
    <col min="13572" max="13572" width="8.140625" style="10" customWidth="1"/>
    <col min="13573" max="13573" width="8" style="10" customWidth="1"/>
    <col min="13574" max="13574" width="11.28515625" style="10" customWidth="1"/>
    <col min="13575" max="13817" width="10.42578125" style="10"/>
    <col min="13818" max="13818" width="5.140625" style="10" customWidth="1"/>
    <col min="13819" max="13819" width="40.28515625" style="10" customWidth="1"/>
    <col min="13820" max="13820" width="8.5703125" style="10" customWidth="1"/>
    <col min="13821" max="13821" width="0" style="10" hidden="1" customWidth="1"/>
    <col min="13822" max="13822" width="11.85546875" style="10" customWidth="1"/>
    <col min="13823" max="13823" width="10.28515625" style="10" customWidth="1"/>
    <col min="13824" max="13824" width="10.7109375" style="10" customWidth="1"/>
    <col min="13825" max="13825" width="9.5703125" style="10" customWidth="1"/>
    <col min="13826" max="13827" width="11.28515625" style="10" customWidth="1"/>
    <col min="13828" max="13828" width="8.140625" style="10" customWidth="1"/>
    <col min="13829" max="13829" width="8" style="10" customWidth="1"/>
    <col min="13830" max="13830" width="11.28515625" style="10" customWidth="1"/>
    <col min="13831" max="14073" width="10.42578125" style="10"/>
    <col min="14074" max="14074" width="5.140625" style="10" customWidth="1"/>
    <col min="14075" max="14075" width="40.28515625" style="10" customWidth="1"/>
    <col min="14076" max="14076" width="8.5703125" style="10" customWidth="1"/>
    <col min="14077" max="14077" width="0" style="10" hidden="1" customWidth="1"/>
    <col min="14078" max="14078" width="11.85546875" style="10" customWidth="1"/>
    <col min="14079" max="14079" width="10.28515625" style="10" customWidth="1"/>
    <col min="14080" max="14080" width="10.7109375" style="10" customWidth="1"/>
    <col min="14081" max="14081" width="9.5703125" style="10" customWidth="1"/>
    <col min="14082" max="14083" width="11.28515625" style="10" customWidth="1"/>
    <col min="14084" max="14084" width="8.140625" style="10" customWidth="1"/>
    <col min="14085" max="14085" width="8" style="10" customWidth="1"/>
    <col min="14086" max="14086" width="11.28515625" style="10" customWidth="1"/>
    <col min="14087" max="14329" width="10.42578125" style="10"/>
    <col min="14330" max="14330" width="5.140625" style="10" customWidth="1"/>
    <col min="14331" max="14331" width="40.28515625" style="10" customWidth="1"/>
    <col min="14332" max="14332" width="8.5703125" style="10" customWidth="1"/>
    <col min="14333" max="14333" width="0" style="10" hidden="1" customWidth="1"/>
    <col min="14334" max="14334" width="11.85546875" style="10" customWidth="1"/>
    <col min="14335" max="14335" width="10.28515625" style="10" customWidth="1"/>
    <col min="14336" max="14336" width="10.7109375" style="10" customWidth="1"/>
    <col min="14337" max="14337" width="9.5703125" style="10" customWidth="1"/>
    <col min="14338" max="14339" width="11.28515625" style="10" customWidth="1"/>
    <col min="14340" max="14340" width="8.140625" style="10" customWidth="1"/>
    <col min="14341" max="14341" width="8" style="10" customWidth="1"/>
    <col min="14342" max="14342" width="11.28515625" style="10" customWidth="1"/>
    <col min="14343" max="14585" width="10.42578125" style="10"/>
    <col min="14586" max="14586" width="5.140625" style="10" customWidth="1"/>
    <col min="14587" max="14587" width="40.28515625" style="10" customWidth="1"/>
    <col min="14588" max="14588" width="8.5703125" style="10" customWidth="1"/>
    <col min="14589" max="14589" width="0" style="10" hidden="1" customWidth="1"/>
    <col min="14590" max="14590" width="11.85546875" style="10" customWidth="1"/>
    <col min="14591" max="14591" width="10.28515625" style="10" customWidth="1"/>
    <col min="14592" max="14592" width="10.7109375" style="10" customWidth="1"/>
    <col min="14593" max="14593" width="9.5703125" style="10" customWidth="1"/>
    <col min="14594" max="14595" width="11.28515625" style="10" customWidth="1"/>
    <col min="14596" max="14596" width="8.140625" style="10" customWidth="1"/>
    <col min="14597" max="14597" width="8" style="10" customWidth="1"/>
    <col min="14598" max="14598" width="11.28515625" style="10" customWidth="1"/>
    <col min="14599" max="14841" width="10.42578125" style="10"/>
    <col min="14842" max="14842" width="5.140625" style="10" customWidth="1"/>
    <col min="14843" max="14843" width="40.28515625" style="10" customWidth="1"/>
    <col min="14844" max="14844" width="8.5703125" style="10" customWidth="1"/>
    <col min="14845" max="14845" width="0" style="10" hidden="1" customWidth="1"/>
    <col min="14846" max="14846" width="11.85546875" style="10" customWidth="1"/>
    <col min="14847" max="14847" width="10.28515625" style="10" customWidth="1"/>
    <col min="14848" max="14848" width="10.7109375" style="10" customWidth="1"/>
    <col min="14849" max="14849" width="9.5703125" style="10" customWidth="1"/>
    <col min="14850" max="14851" width="11.28515625" style="10" customWidth="1"/>
    <col min="14852" max="14852" width="8.140625" style="10" customWidth="1"/>
    <col min="14853" max="14853" width="8" style="10" customWidth="1"/>
    <col min="14854" max="14854" width="11.28515625" style="10" customWidth="1"/>
    <col min="14855" max="15097" width="10.42578125" style="10"/>
    <col min="15098" max="15098" width="5.140625" style="10" customWidth="1"/>
    <col min="15099" max="15099" width="40.28515625" style="10" customWidth="1"/>
    <col min="15100" max="15100" width="8.5703125" style="10" customWidth="1"/>
    <col min="15101" max="15101" width="0" style="10" hidden="1" customWidth="1"/>
    <col min="15102" max="15102" width="11.85546875" style="10" customWidth="1"/>
    <col min="15103" max="15103" width="10.28515625" style="10" customWidth="1"/>
    <col min="15104" max="15104" width="10.7109375" style="10" customWidth="1"/>
    <col min="15105" max="15105" width="9.5703125" style="10" customWidth="1"/>
    <col min="15106" max="15107" width="11.28515625" style="10" customWidth="1"/>
    <col min="15108" max="15108" width="8.140625" style="10" customWidth="1"/>
    <col min="15109" max="15109" width="8" style="10" customWidth="1"/>
    <col min="15110" max="15110" width="11.28515625" style="10" customWidth="1"/>
    <col min="15111" max="15353" width="10.42578125" style="10"/>
    <col min="15354" max="15354" width="5.140625" style="10" customWidth="1"/>
    <col min="15355" max="15355" width="40.28515625" style="10" customWidth="1"/>
    <col min="15356" max="15356" width="8.5703125" style="10" customWidth="1"/>
    <col min="15357" max="15357" width="0" style="10" hidden="1" customWidth="1"/>
    <col min="15358" max="15358" width="11.85546875" style="10" customWidth="1"/>
    <col min="15359" max="15359" width="10.28515625" style="10" customWidth="1"/>
    <col min="15360" max="15360" width="10.7109375" style="10" customWidth="1"/>
    <col min="15361" max="15361" width="9.5703125" style="10" customWidth="1"/>
    <col min="15362" max="15363" width="11.28515625" style="10" customWidth="1"/>
    <col min="15364" max="15364" width="8.140625" style="10" customWidth="1"/>
    <col min="15365" max="15365" width="8" style="10" customWidth="1"/>
    <col min="15366" max="15366" width="11.28515625" style="10" customWidth="1"/>
    <col min="15367" max="15609" width="10.42578125" style="10"/>
    <col min="15610" max="15610" width="5.140625" style="10" customWidth="1"/>
    <col min="15611" max="15611" width="40.28515625" style="10" customWidth="1"/>
    <col min="15612" max="15612" width="8.5703125" style="10" customWidth="1"/>
    <col min="15613" max="15613" width="0" style="10" hidden="1" customWidth="1"/>
    <col min="15614" max="15614" width="11.85546875" style="10" customWidth="1"/>
    <col min="15615" max="15615" width="10.28515625" style="10" customWidth="1"/>
    <col min="15616" max="15616" width="10.7109375" style="10" customWidth="1"/>
    <col min="15617" max="15617" width="9.5703125" style="10" customWidth="1"/>
    <col min="15618" max="15619" width="11.28515625" style="10" customWidth="1"/>
    <col min="15620" max="15620" width="8.140625" style="10" customWidth="1"/>
    <col min="15621" max="15621" width="8" style="10" customWidth="1"/>
    <col min="15622" max="15622" width="11.28515625" style="10" customWidth="1"/>
    <col min="15623" max="15865" width="10.42578125" style="10"/>
    <col min="15866" max="15866" width="5.140625" style="10" customWidth="1"/>
    <col min="15867" max="15867" width="40.28515625" style="10" customWidth="1"/>
    <col min="15868" max="15868" width="8.5703125" style="10" customWidth="1"/>
    <col min="15869" max="15869" width="0" style="10" hidden="1" customWidth="1"/>
    <col min="15870" max="15870" width="11.85546875" style="10" customWidth="1"/>
    <col min="15871" max="15871" width="10.28515625" style="10" customWidth="1"/>
    <col min="15872" max="15872" width="10.7109375" style="10" customWidth="1"/>
    <col min="15873" max="15873" width="9.5703125" style="10" customWidth="1"/>
    <col min="15874" max="15875" width="11.28515625" style="10" customWidth="1"/>
    <col min="15876" max="15876" width="8.140625" style="10" customWidth="1"/>
    <col min="15877" max="15877" width="8" style="10" customWidth="1"/>
    <col min="15878" max="15878" width="11.28515625" style="10" customWidth="1"/>
    <col min="15879" max="16121" width="10.42578125" style="10"/>
    <col min="16122" max="16122" width="5.140625" style="10" customWidth="1"/>
    <col min="16123" max="16123" width="40.28515625" style="10" customWidth="1"/>
    <col min="16124" max="16124" width="8.5703125" style="10" customWidth="1"/>
    <col min="16125" max="16125" width="0" style="10" hidden="1" customWidth="1"/>
    <col min="16126" max="16126" width="11.85546875" style="10" customWidth="1"/>
    <col min="16127" max="16127" width="10.28515625" style="10" customWidth="1"/>
    <col min="16128" max="16128" width="10.7109375" style="10" customWidth="1"/>
    <col min="16129" max="16129" width="9.5703125" style="10" customWidth="1"/>
    <col min="16130" max="16131" width="11.28515625" style="10" customWidth="1"/>
    <col min="16132" max="16132" width="8.140625" style="10" customWidth="1"/>
    <col min="16133" max="16133" width="8" style="10" customWidth="1"/>
    <col min="16134" max="16134" width="11.28515625" style="10" customWidth="1"/>
    <col min="16135" max="16384" width="10.42578125" style="10"/>
  </cols>
  <sheetData>
    <row r="1" spans="1:7" s="2" customFormat="1" ht="147.75" customHeight="1">
      <c r="A1" s="91" t="s">
        <v>95</v>
      </c>
      <c r="B1" s="91"/>
      <c r="C1" s="91"/>
      <c r="D1" s="91"/>
      <c r="E1" s="91"/>
      <c r="F1" s="91"/>
      <c r="G1" s="1"/>
    </row>
    <row r="2" spans="1:7" s="8" customFormat="1" ht="18.75" customHeight="1">
      <c r="A2" s="3"/>
      <c r="B2" s="4"/>
      <c r="C2" s="3"/>
      <c r="D2" s="5"/>
      <c r="E2" s="4"/>
      <c r="F2" s="6"/>
      <c r="G2" s="7"/>
    </row>
    <row r="3" spans="1:7" ht="15" customHeight="1">
      <c r="A3" s="95" t="s">
        <v>96</v>
      </c>
      <c r="B3" s="95" t="s">
        <v>97</v>
      </c>
      <c r="C3" s="95" t="s">
        <v>98</v>
      </c>
      <c r="D3" s="96" t="s">
        <v>37</v>
      </c>
      <c r="E3" s="95" t="s">
        <v>99</v>
      </c>
      <c r="F3" s="96" t="s">
        <v>100</v>
      </c>
    </row>
    <row r="4" spans="1:7" s="12" customFormat="1" ht="32.25" customHeight="1">
      <c r="A4" s="97"/>
      <c r="B4" s="97"/>
      <c r="C4" s="97"/>
      <c r="D4" s="98"/>
      <c r="E4" s="97"/>
      <c r="F4" s="98"/>
      <c r="G4" s="11"/>
    </row>
    <row r="5" spans="1:7" s="12" customFormat="1" ht="35.1" customHeight="1">
      <c r="A5" s="92" t="s">
        <v>101</v>
      </c>
      <c r="B5" s="93"/>
      <c r="C5" s="93"/>
      <c r="D5" s="93"/>
      <c r="E5" s="93"/>
      <c r="F5" s="94"/>
      <c r="G5" s="11"/>
    </row>
    <row r="6" spans="1:7" s="12" customFormat="1" ht="35.1" customHeight="1">
      <c r="A6" s="81">
        <v>1</v>
      </c>
      <c r="B6" s="63" t="s">
        <v>184</v>
      </c>
      <c r="C6" s="64" t="s">
        <v>64</v>
      </c>
      <c r="D6" s="62"/>
      <c r="E6" s="67">
        <f>VLOOKUP(C6,[1]Sheet0!$C$2:$N$1046,5,0)</f>
        <v>1429103</v>
      </c>
      <c r="F6" s="76">
        <v>42909</v>
      </c>
      <c r="G6" s="11"/>
    </row>
    <row r="7" spans="1:7" s="12" customFormat="1" ht="35.1" customHeight="1">
      <c r="A7" s="81">
        <v>2</v>
      </c>
      <c r="B7" s="63" t="s">
        <v>185</v>
      </c>
      <c r="C7" s="64" t="s">
        <v>66</v>
      </c>
      <c r="D7" s="62"/>
      <c r="E7" s="67">
        <f>VLOOKUP(C7,[1]Sheet0!$C$2:$N$1046,5,0)</f>
        <v>1082000</v>
      </c>
      <c r="F7" s="76">
        <v>42909</v>
      </c>
      <c r="G7" s="11"/>
    </row>
    <row r="8" spans="1:7" s="12" customFormat="1" ht="35.1" customHeight="1">
      <c r="A8" s="81">
        <v>3</v>
      </c>
      <c r="B8" s="63" t="s">
        <v>186</v>
      </c>
      <c r="C8" s="64" t="s">
        <v>67</v>
      </c>
      <c r="D8" s="62"/>
      <c r="E8" s="67">
        <f>VLOOKUP(C8,[1]Sheet0!$C$2:$N$1046,5,0)</f>
        <v>1004974</v>
      </c>
      <c r="F8" s="76">
        <v>42909</v>
      </c>
      <c r="G8" s="11"/>
    </row>
    <row r="9" spans="1:7" s="12" customFormat="1" ht="35.1" customHeight="1">
      <c r="A9" s="81">
        <v>4</v>
      </c>
      <c r="B9" s="63" t="s">
        <v>187</v>
      </c>
      <c r="C9" s="64" t="s">
        <v>68</v>
      </c>
      <c r="D9" s="62"/>
      <c r="E9" s="67">
        <f>VLOOKUP(C9,[1]Sheet0!$C$2:$N$1046,5,0)</f>
        <v>4350000</v>
      </c>
      <c r="F9" s="76">
        <v>42909</v>
      </c>
      <c r="G9" s="11"/>
    </row>
    <row r="10" spans="1:7" s="12" customFormat="1" ht="35.1" customHeight="1">
      <c r="A10" s="81">
        <v>5</v>
      </c>
      <c r="B10" s="63" t="s">
        <v>188</v>
      </c>
      <c r="C10" s="64" t="s">
        <v>70</v>
      </c>
      <c r="D10" s="62"/>
      <c r="E10" s="67">
        <f>VLOOKUP(C10,[1]Sheet0!$C$2:$N$1046,5,0)</f>
        <v>2000000</v>
      </c>
      <c r="F10" s="76">
        <v>42909</v>
      </c>
      <c r="G10" s="11"/>
    </row>
    <row r="11" spans="1:7" s="12" customFormat="1" ht="35.1" customHeight="1">
      <c r="A11" s="81">
        <v>6</v>
      </c>
      <c r="B11" s="63" t="s">
        <v>189</v>
      </c>
      <c r="C11" s="64" t="s">
        <v>72</v>
      </c>
      <c r="D11" s="62"/>
      <c r="E11" s="67">
        <f>VLOOKUP(C11,[1]Sheet0!$C$2:$N$1046,5,0)</f>
        <v>5000000</v>
      </c>
      <c r="F11" s="76">
        <v>42909</v>
      </c>
      <c r="G11" s="11"/>
    </row>
    <row r="12" spans="1:7" s="12" customFormat="1" ht="35.1" customHeight="1">
      <c r="A12" s="81">
        <v>7</v>
      </c>
      <c r="B12" s="63" t="s">
        <v>190</v>
      </c>
      <c r="C12" s="64" t="s">
        <v>73</v>
      </c>
      <c r="D12" s="62"/>
      <c r="E12" s="67">
        <f>VLOOKUP(C12,[1]Sheet0!$C$2:$N$1046,5,0)</f>
        <v>1980000</v>
      </c>
      <c r="F12" s="76">
        <v>42909</v>
      </c>
      <c r="G12" s="11"/>
    </row>
    <row r="13" spans="1:7" s="12" customFormat="1" ht="35.1" customHeight="1">
      <c r="A13" s="81">
        <v>8</v>
      </c>
      <c r="B13" s="63" t="s">
        <v>191</v>
      </c>
      <c r="C13" s="64" t="s">
        <v>74</v>
      </c>
      <c r="D13" s="62"/>
      <c r="E13" s="67">
        <f>VLOOKUP(C13,[1]Sheet0!$C$2:$N$1046,5,0)</f>
        <v>4343700</v>
      </c>
      <c r="F13" s="76">
        <v>42909</v>
      </c>
      <c r="G13" s="11"/>
    </row>
    <row r="14" spans="1:7" s="12" customFormat="1" ht="35.1" customHeight="1">
      <c r="A14" s="81">
        <v>9</v>
      </c>
      <c r="B14" s="63" t="s">
        <v>192</v>
      </c>
      <c r="C14" s="64" t="s">
        <v>75</v>
      </c>
      <c r="D14" s="62"/>
      <c r="E14" s="67">
        <f>VLOOKUP(C14,[1]Sheet0!$C$2:$N$1046,5,0)</f>
        <v>2500000</v>
      </c>
      <c r="F14" s="76">
        <v>42909</v>
      </c>
      <c r="G14" s="11"/>
    </row>
    <row r="15" spans="1:7" s="12" customFormat="1" ht="35.1" customHeight="1">
      <c r="A15" s="81">
        <v>10</v>
      </c>
      <c r="B15" s="65" t="s">
        <v>193</v>
      </c>
      <c r="C15" s="66" t="s">
        <v>76</v>
      </c>
      <c r="D15" s="62"/>
      <c r="E15" s="67">
        <f>VLOOKUP(C15,[1]Sheet0!$C$2:$N$1046,5,0)</f>
        <v>4500000</v>
      </c>
      <c r="F15" s="76">
        <v>42909</v>
      </c>
      <c r="G15" s="11"/>
    </row>
    <row r="16" spans="1:7" s="12" customFormat="1" ht="35.1" customHeight="1">
      <c r="A16" s="81">
        <v>11</v>
      </c>
      <c r="B16" s="63" t="s">
        <v>194</v>
      </c>
      <c r="C16" s="64" t="s">
        <v>77</v>
      </c>
      <c r="D16" s="62"/>
      <c r="E16" s="67">
        <f>VLOOKUP(C16,[1]Sheet0!$C$2:$N$1046,5,0)</f>
        <v>5000000</v>
      </c>
      <c r="F16" s="76">
        <v>42909</v>
      </c>
      <c r="G16" s="11"/>
    </row>
    <row r="17" spans="1:7" s="12" customFormat="1" ht="35.1" customHeight="1">
      <c r="A17" s="81">
        <v>12</v>
      </c>
      <c r="B17" s="63" t="s">
        <v>195</v>
      </c>
      <c r="C17" s="64" t="s">
        <v>78</v>
      </c>
      <c r="D17" s="62"/>
      <c r="E17" s="67">
        <f>VLOOKUP(C17,[1]Sheet0!$C$2:$N$1046,5,0)</f>
        <v>1100000</v>
      </c>
      <c r="F17" s="76">
        <v>42909</v>
      </c>
      <c r="G17" s="11"/>
    </row>
    <row r="18" spans="1:7" s="12" customFormat="1" ht="35.1" customHeight="1">
      <c r="A18" s="81">
        <v>13</v>
      </c>
      <c r="B18" s="63" t="s">
        <v>196</v>
      </c>
      <c r="C18" s="64" t="s">
        <v>79</v>
      </c>
      <c r="D18" s="62"/>
      <c r="E18" s="67">
        <f>VLOOKUP(C18,[1]Sheet0!$C$2:$N$1046,5,0)</f>
        <v>8023071</v>
      </c>
      <c r="F18" s="76">
        <v>42909</v>
      </c>
      <c r="G18" s="11"/>
    </row>
    <row r="19" spans="1:7" s="12" customFormat="1" ht="35.1" customHeight="1">
      <c r="A19" s="87" t="s">
        <v>183</v>
      </c>
      <c r="B19" s="87"/>
      <c r="C19" s="87"/>
      <c r="D19" s="87"/>
      <c r="E19" s="87"/>
      <c r="F19" s="87"/>
      <c r="G19" s="11"/>
    </row>
    <row r="20" spans="1:7" s="12" customFormat="1" ht="35.1" customHeight="1">
      <c r="A20" s="80">
        <v>1</v>
      </c>
      <c r="B20" s="63" t="s">
        <v>112</v>
      </c>
      <c r="C20" s="64" t="s">
        <v>71</v>
      </c>
      <c r="D20" s="62"/>
      <c r="E20" s="67">
        <f>VLOOKUP(C20,[1]Sheet0!$C$2:$N$1046,5,0)</f>
        <v>12500000</v>
      </c>
      <c r="F20" s="76">
        <v>42969</v>
      </c>
      <c r="G20" s="11"/>
    </row>
    <row r="21" spans="1:7" s="12" customFormat="1" ht="35.1" customHeight="1">
      <c r="A21" s="20">
        <v>2</v>
      </c>
      <c r="B21" s="19" t="s">
        <v>113</v>
      </c>
      <c r="C21" s="19" t="s">
        <v>92</v>
      </c>
      <c r="D21" s="19"/>
      <c r="E21" s="79">
        <v>20000000</v>
      </c>
      <c r="F21" s="77">
        <v>42958</v>
      </c>
      <c r="G21" s="11"/>
    </row>
    <row r="22" spans="1:7" s="12" customFormat="1" ht="35.1" customHeight="1">
      <c r="A22" s="80">
        <v>3</v>
      </c>
      <c r="B22" s="19" t="s">
        <v>114</v>
      </c>
      <c r="C22" s="19" t="s">
        <v>93</v>
      </c>
      <c r="D22" s="19"/>
      <c r="E22" s="79">
        <v>8000000</v>
      </c>
      <c r="F22" s="77">
        <v>42958</v>
      </c>
      <c r="G22" s="11"/>
    </row>
    <row r="23" spans="1:7" s="78" customFormat="1" ht="35.1" customHeight="1">
      <c r="A23" s="20">
        <v>4</v>
      </c>
      <c r="B23" s="19" t="s">
        <v>115</v>
      </c>
      <c r="C23" s="20" t="s">
        <v>89</v>
      </c>
      <c r="D23" s="20"/>
      <c r="E23" s="75">
        <v>15322723</v>
      </c>
      <c r="F23" s="77">
        <v>42944</v>
      </c>
      <c r="G23" s="11"/>
    </row>
    <row r="24" spans="1:7" s="78" customFormat="1" ht="35.1" customHeight="1">
      <c r="A24" s="80">
        <v>5</v>
      </c>
      <c r="B24" s="19" t="s">
        <v>116</v>
      </c>
      <c r="C24" s="20" t="s">
        <v>90</v>
      </c>
      <c r="D24" s="20"/>
      <c r="E24" s="75">
        <v>36505000</v>
      </c>
      <c r="F24" s="77">
        <v>42944</v>
      </c>
      <c r="G24" s="11"/>
    </row>
    <row r="25" spans="1:7" s="78" customFormat="1" ht="35.1" customHeight="1">
      <c r="A25" s="20">
        <v>6</v>
      </c>
      <c r="B25" s="19" t="s">
        <v>117</v>
      </c>
      <c r="C25" s="20" t="s">
        <v>91</v>
      </c>
      <c r="D25" s="20"/>
      <c r="E25" s="75">
        <v>14400000</v>
      </c>
      <c r="F25" s="77">
        <v>42944</v>
      </c>
      <c r="G25" s="11"/>
    </row>
    <row r="26" spans="1:7" s="12" customFormat="1" ht="35.1" customHeight="1">
      <c r="A26" s="80">
        <v>7</v>
      </c>
      <c r="B26" s="19" t="s">
        <v>118</v>
      </c>
      <c r="C26" s="20" t="s">
        <v>86</v>
      </c>
      <c r="D26" s="20"/>
      <c r="E26" s="75">
        <v>18583100</v>
      </c>
      <c r="F26" s="76">
        <v>42940</v>
      </c>
      <c r="G26" s="11"/>
    </row>
    <row r="27" spans="1:7" s="12" customFormat="1" ht="35.1" customHeight="1">
      <c r="A27" s="20">
        <v>8</v>
      </c>
      <c r="B27" s="19" t="s">
        <v>119</v>
      </c>
      <c r="C27" s="20" t="s">
        <v>87</v>
      </c>
      <c r="D27" s="20"/>
      <c r="E27" s="75">
        <v>3000000</v>
      </c>
      <c r="F27" s="76">
        <v>42940</v>
      </c>
      <c r="G27" s="11"/>
    </row>
    <row r="28" spans="1:7" s="12" customFormat="1" ht="35.1" customHeight="1">
      <c r="A28" s="80">
        <v>9</v>
      </c>
      <c r="B28" s="19" t="s">
        <v>120</v>
      </c>
      <c r="C28" s="20" t="s">
        <v>88</v>
      </c>
      <c r="D28" s="20"/>
      <c r="E28" s="75">
        <v>18644500</v>
      </c>
      <c r="F28" s="76">
        <v>42940</v>
      </c>
      <c r="G28" s="11"/>
    </row>
    <row r="29" spans="1:7" s="12" customFormat="1" ht="35.1" customHeight="1">
      <c r="A29" s="20">
        <v>10</v>
      </c>
      <c r="B29" s="19" t="s">
        <v>121</v>
      </c>
      <c r="C29" s="20" t="s">
        <v>80</v>
      </c>
      <c r="D29" s="20"/>
      <c r="E29" s="70">
        <f>VLOOKUP(C29,[1]Sheet0!$C$2:$N$1046,5,0)</f>
        <v>4155777</v>
      </c>
      <c r="F29" s="76">
        <v>42940</v>
      </c>
      <c r="G29" s="11"/>
    </row>
    <row r="30" spans="1:7" s="12" customFormat="1" ht="35.1" customHeight="1">
      <c r="A30" s="80">
        <v>11</v>
      </c>
      <c r="B30" s="19" t="s">
        <v>122</v>
      </c>
      <c r="C30" s="20" t="s">
        <v>65</v>
      </c>
      <c r="D30" s="19"/>
      <c r="E30" s="21">
        <f>VLOOKUP(C30,[1]Sheet0!$C$2:$N$1046,5,0)</f>
        <v>10735708</v>
      </c>
      <c r="F30" s="76">
        <v>42910</v>
      </c>
      <c r="G30" s="11"/>
    </row>
    <row r="31" spans="1:7" s="12" customFormat="1" ht="35.1" customHeight="1">
      <c r="A31" s="20">
        <v>12</v>
      </c>
      <c r="B31" s="19" t="s">
        <v>123</v>
      </c>
      <c r="C31" s="20" t="s">
        <v>63</v>
      </c>
      <c r="D31" s="19"/>
      <c r="E31" s="21">
        <v>53100913</v>
      </c>
      <c r="F31" s="76">
        <v>42888</v>
      </c>
      <c r="G31" s="11"/>
    </row>
    <row r="32" spans="1:7" s="12" customFormat="1" ht="35.1" customHeight="1">
      <c r="A32" s="80">
        <v>13</v>
      </c>
      <c r="B32" s="19" t="s">
        <v>124</v>
      </c>
      <c r="C32" s="20" t="s">
        <v>62</v>
      </c>
      <c r="D32" s="19"/>
      <c r="E32" s="21">
        <v>14959879</v>
      </c>
      <c r="F32" s="76">
        <v>42888</v>
      </c>
      <c r="G32" s="11"/>
    </row>
    <row r="33" spans="1:7" s="12" customFormat="1" ht="35.1" customHeight="1">
      <c r="A33" s="20">
        <v>14</v>
      </c>
      <c r="B33" s="19" t="s">
        <v>125</v>
      </c>
      <c r="C33" s="20" t="s">
        <v>61</v>
      </c>
      <c r="D33" s="19"/>
      <c r="E33" s="21">
        <v>5000000</v>
      </c>
      <c r="F33" s="76">
        <v>42877</v>
      </c>
      <c r="G33" s="11"/>
    </row>
    <row r="34" spans="1:7" s="12" customFormat="1" ht="35.1" customHeight="1">
      <c r="A34" s="80">
        <v>15</v>
      </c>
      <c r="B34" s="19" t="s">
        <v>126</v>
      </c>
      <c r="C34" s="20" t="s">
        <v>59</v>
      </c>
      <c r="D34" s="19"/>
      <c r="E34" s="21">
        <v>10000000</v>
      </c>
      <c r="F34" s="76">
        <v>42874</v>
      </c>
      <c r="G34" s="11"/>
    </row>
    <row r="35" spans="1:7" s="12" customFormat="1" ht="35.1" customHeight="1">
      <c r="A35" s="20">
        <v>16</v>
      </c>
      <c r="B35" s="19" t="s">
        <v>127</v>
      </c>
      <c r="C35" s="20" t="s">
        <v>60</v>
      </c>
      <c r="D35" s="19"/>
      <c r="E35" s="21">
        <v>2800000</v>
      </c>
      <c r="F35" s="76">
        <v>42874</v>
      </c>
      <c r="G35" s="11"/>
    </row>
    <row r="36" spans="1:7" s="12" customFormat="1" ht="35.1" customHeight="1">
      <c r="A36" s="80">
        <v>17</v>
      </c>
      <c r="B36" s="19" t="s">
        <v>128</v>
      </c>
      <c r="C36" s="20" t="s">
        <v>58</v>
      </c>
      <c r="D36" s="20"/>
      <c r="E36" s="22">
        <v>4000000</v>
      </c>
      <c r="F36" s="76">
        <v>42872</v>
      </c>
      <c r="G36" s="11"/>
    </row>
    <row r="37" spans="1:7" s="12" customFormat="1" ht="35.1" customHeight="1">
      <c r="A37" s="20">
        <v>18</v>
      </c>
      <c r="B37" s="23" t="s">
        <v>129</v>
      </c>
      <c r="C37" s="24" t="s">
        <v>54</v>
      </c>
      <c r="D37" s="24"/>
      <c r="E37" s="25">
        <v>1000013</v>
      </c>
      <c r="F37" s="76">
        <v>42867</v>
      </c>
      <c r="G37" s="11"/>
    </row>
    <row r="38" spans="1:7" s="12" customFormat="1" ht="35.1" customHeight="1">
      <c r="A38" s="80">
        <v>19</v>
      </c>
      <c r="B38" s="23" t="s">
        <v>130</v>
      </c>
      <c r="C38" s="24" t="s">
        <v>55</v>
      </c>
      <c r="D38" s="24"/>
      <c r="E38" s="25">
        <v>3500000</v>
      </c>
      <c r="F38" s="76">
        <v>42867</v>
      </c>
      <c r="G38" s="11"/>
    </row>
    <row r="39" spans="1:7" s="12" customFormat="1" ht="35.1" customHeight="1">
      <c r="A39" s="20">
        <v>20</v>
      </c>
      <c r="B39" s="26" t="s">
        <v>131</v>
      </c>
      <c r="C39" s="27" t="s">
        <v>56</v>
      </c>
      <c r="D39" s="28"/>
      <c r="E39" s="29">
        <v>27000000</v>
      </c>
      <c r="F39" s="76">
        <v>42867</v>
      </c>
      <c r="G39" s="11"/>
    </row>
    <row r="40" spans="1:7" s="12" customFormat="1" ht="35.1" customHeight="1">
      <c r="A40" s="80">
        <v>21</v>
      </c>
      <c r="B40" s="23" t="s">
        <v>132</v>
      </c>
      <c r="C40" s="27" t="s">
        <v>57</v>
      </c>
      <c r="D40" s="28"/>
      <c r="E40" s="29">
        <v>10015569</v>
      </c>
      <c r="F40" s="76">
        <v>42858</v>
      </c>
      <c r="G40" s="11"/>
    </row>
    <row r="41" spans="1:7" s="12" customFormat="1" ht="35.1" customHeight="1">
      <c r="A41" s="20">
        <v>22</v>
      </c>
      <c r="B41" s="26" t="s">
        <v>133</v>
      </c>
      <c r="C41" s="27" t="s">
        <v>53</v>
      </c>
      <c r="D41" s="30"/>
      <c r="E41" s="29">
        <v>3200000</v>
      </c>
      <c r="F41" s="76">
        <v>42846</v>
      </c>
      <c r="G41" s="11"/>
    </row>
    <row r="42" spans="1:7" s="12" customFormat="1" ht="35.1" customHeight="1">
      <c r="A42" s="80">
        <v>23</v>
      </c>
      <c r="B42" s="26" t="s">
        <v>134</v>
      </c>
      <c r="C42" s="27" t="s">
        <v>52</v>
      </c>
      <c r="D42" s="30"/>
      <c r="E42" s="29">
        <v>5726698</v>
      </c>
      <c r="F42" s="76">
        <v>42842</v>
      </c>
      <c r="G42" s="11"/>
    </row>
    <row r="43" spans="1:7" s="12" customFormat="1" ht="35.1" customHeight="1">
      <c r="A43" s="20">
        <v>24</v>
      </c>
      <c r="B43" s="26" t="s">
        <v>135</v>
      </c>
      <c r="C43" s="27" t="s">
        <v>51</v>
      </c>
      <c r="D43" s="30"/>
      <c r="E43" s="29">
        <v>1656470</v>
      </c>
      <c r="F43" s="76">
        <v>42839</v>
      </c>
      <c r="G43" s="11"/>
    </row>
    <row r="44" spans="1:7" s="12" customFormat="1" ht="35.1" customHeight="1">
      <c r="A44" s="80">
        <v>25</v>
      </c>
      <c r="B44" s="26" t="s">
        <v>136</v>
      </c>
      <c r="C44" s="27" t="s">
        <v>50</v>
      </c>
      <c r="D44" s="30"/>
      <c r="E44" s="29">
        <v>28068900</v>
      </c>
      <c r="F44" s="76">
        <v>42836</v>
      </c>
      <c r="G44" s="11"/>
    </row>
    <row r="45" spans="1:7" s="12" customFormat="1" ht="35.1" customHeight="1">
      <c r="A45" s="20">
        <v>26</v>
      </c>
      <c r="B45" s="23" t="s">
        <v>137</v>
      </c>
      <c r="C45" s="24" t="s">
        <v>48</v>
      </c>
      <c r="D45" s="31"/>
      <c r="E45" s="32">
        <v>3000000</v>
      </c>
      <c r="F45" s="76">
        <v>42830</v>
      </c>
      <c r="G45" s="11"/>
    </row>
    <row r="46" spans="1:7" s="12" customFormat="1" ht="35.1" customHeight="1">
      <c r="A46" s="80">
        <v>27</v>
      </c>
      <c r="B46" s="23" t="s">
        <v>138</v>
      </c>
      <c r="C46" s="24" t="s">
        <v>49</v>
      </c>
      <c r="D46" s="31"/>
      <c r="E46" s="32">
        <v>1032243</v>
      </c>
      <c r="F46" s="76">
        <v>42830</v>
      </c>
      <c r="G46" s="11"/>
    </row>
    <row r="47" spans="1:7" s="12" customFormat="1" ht="35.1" customHeight="1">
      <c r="A47" s="20">
        <v>28</v>
      </c>
      <c r="B47" s="23" t="s">
        <v>139</v>
      </c>
      <c r="C47" s="24" t="s">
        <v>46</v>
      </c>
      <c r="D47" s="24"/>
      <c r="E47" s="32">
        <v>11999998</v>
      </c>
      <c r="F47" s="76">
        <v>42783</v>
      </c>
      <c r="G47" s="11"/>
    </row>
    <row r="48" spans="1:7" s="12" customFormat="1" ht="35.1" customHeight="1">
      <c r="A48" s="80">
        <v>29</v>
      </c>
      <c r="B48" s="23" t="s">
        <v>140</v>
      </c>
      <c r="C48" s="24" t="s">
        <v>47</v>
      </c>
      <c r="D48" s="24"/>
      <c r="E48" s="32">
        <v>1340877</v>
      </c>
      <c r="F48" s="76">
        <v>42783</v>
      </c>
      <c r="G48" s="11"/>
    </row>
    <row r="49" spans="1:7" s="12" customFormat="1" ht="35.1" customHeight="1">
      <c r="A49" s="20">
        <v>30</v>
      </c>
      <c r="B49" s="23" t="s">
        <v>141</v>
      </c>
      <c r="C49" s="24" t="s">
        <v>45</v>
      </c>
      <c r="D49" s="23"/>
      <c r="E49" s="33">
        <v>20000000</v>
      </c>
      <c r="F49" s="76">
        <v>42741</v>
      </c>
      <c r="G49" s="11"/>
    </row>
    <row r="50" spans="1:7" s="12" customFormat="1" ht="35.1" customHeight="1">
      <c r="A50" s="80">
        <v>31</v>
      </c>
      <c r="B50" s="23" t="s">
        <v>142</v>
      </c>
      <c r="C50" s="24" t="s">
        <v>42</v>
      </c>
      <c r="D50" s="24"/>
      <c r="E50" s="32">
        <v>11959982</v>
      </c>
      <c r="F50" s="76">
        <v>42656</v>
      </c>
      <c r="G50" s="11"/>
    </row>
    <row r="51" spans="1:7" s="17" customFormat="1" ht="35.1" customHeight="1">
      <c r="A51" s="20">
        <v>32</v>
      </c>
      <c r="B51" s="23" t="s">
        <v>143</v>
      </c>
      <c r="C51" s="24" t="s">
        <v>41</v>
      </c>
      <c r="D51" s="23"/>
      <c r="E51" s="32">
        <v>15246000</v>
      </c>
      <c r="F51" s="76">
        <v>42643</v>
      </c>
      <c r="G51" s="11"/>
    </row>
    <row r="52" spans="1:7" s="17" customFormat="1" ht="35.1" customHeight="1">
      <c r="A52" s="80">
        <v>33</v>
      </c>
      <c r="B52" s="23" t="s">
        <v>144</v>
      </c>
      <c r="C52" s="24" t="s">
        <v>40</v>
      </c>
      <c r="D52" s="24"/>
      <c r="E52" s="32">
        <v>27223647</v>
      </c>
      <c r="F52" s="76">
        <v>42613</v>
      </c>
      <c r="G52" s="11"/>
    </row>
    <row r="53" spans="1:7" s="14" customFormat="1" ht="35.1" customHeight="1">
      <c r="A53" s="20">
        <v>34</v>
      </c>
      <c r="B53" s="34" t="s">
        <v>145</v>
      </c>
      <c r="C53" s="35" t="s">
        <v>39</v>
      </c>
      <c r="D53" s="35"/>
      <c r="E53" s="36">
        <v>13200000</v>
      </c>
      <c r="F53" s="76">
        <v>42601</v>
      </c>
      <c r="G53" s="11"/>
    </row>
    <row r="54" spans="1:7" s="18" customFormat="1" ht="35.1" customHeight="1">
      <c r="A54" s="80">
        <v>35</v>
      </c>
      <c r="B54" s="34" t="s">
        <v>146</v>
      </c>
      <c r="C54" s="35" t="s">
        <v>38</v>
      </c>
      <c r="D54" s="34"/>
      <c r="E54" s="36">
        <v>11155532</v>
      </c>
      <c r="F54" s="76">
        <v>42587</v>
      </c>
      <c r="G54" s="11"/>
    </row>
    <row r="55" spans="1:7" s="15" customFormat="1" ht="35.1" customHeight="1">
      <c r="A55" s="20">
        <v>36</v>
      </c>
      <c r="B55" s="37" t="s">
        <v>147</v>
      </c>
      <c r="C55" s="38" t="s">
        <v>26</v>
      </c>
      <c r="D55" s="39"/>
      <c r="E55" s="36">
        <v>20799927</v>
      </c>
      <c r="F55" s="76">
        <v>42564</v>
      </c>
      <c r="G55" s="11"/>
    </row>
    <row r="56" spans="1:7" s="15" customFormat="1" ht="35.1" customHeight="1">
      <c r="A56" s="80">
        <v>37</v>
      </c>
      <c r="B56" s="40" t="s">
        <v>148</v>
      </c>
      <c r="C56" s="41" t="s">
        <v>27</v>
      </c>
      <c r="D56" s="39"/>
      <c r="E56" s="36">
        <v>5000000</v>
      </c>
      <c r="F56" s="76">
        <v>42564</v>
      </c>
      <c r="G56" s="11"/>
    </row>
    <row r="57" spans="1:7" s="15" customFormat="1" ht="35.1" customHeight="1">
      <c r="A57" s="20">
        <v>38</v>
      </c>
      <c r="B57" s="40" t="s">
        <v>149</v>
      </c>
      <c r="C57" s="41" t="s">
        <v>28</v>
      </c>
      <c r="D57" s="39"/>
      <c r="E57" s="36">
        <v>15000000</v>
      </c>
      <c r="F57" s="76">
        <v>42543</v>
      </c>
      <c r="G57" s="11"/>
    </row>
    <row r="58" spans="1:7" s="15" customFormat="1" ht="35.1" customHeight="1">
      <c r="A58" s="80">
        <v>39</v>
      </c>
      <c r="B58" s="42" t="s">
        <v>150</v>
      </c>
      <c r="C58" s="41" t="s">
        <v>29</v>
      </c>
      <c r="D58" s="39">
        <v>42528</v>
      </c>
      <c r="E58" s="36">
        <v>43503000</v>
      </c>
      <c r="F58" s="76">
        <v>42541</v>
      </c>
      <c r="G58" s="11"/>
    </row>
    <row r="59" spans="1:7" s="15" customFormat="1" ht="35.1" customHeight="1">
      <c r="A59" s="20">
        <v>40</v>
      </c>
      <c r="B59" s="42" t="s">
        <v>151</v>
      </c>
      <c r="C59" s="41" t="s">
        <v>30</v>
      </c>
      <c r="D59" s="39">
        <v>40288</v>
      </c>
      <c r="E59" s="36">
        <v>1600000</v>
      </c>
      <c r="F59" s="76">
        <v>42530</v>
      </c>
      <c r="G59" s="11"/>
    </row>
    <row r="60" spans="1:7" s="15" customFormat="1" ht="35.1" customHeight="1">
      <c r="A60" s="80">
        <v>41</v>
      </c>
      <c r="B60" s="42" t="s">
        <v>152</v>
      </c>
      <c r="C60" s="41" t="s">
        <v>31</v>
      </c>
      <c r="D60" s="39">
        <v>41823</v>
      </c>
      <c r="E60" s="36">
        <v>11000000</v>
      </c>
      <c r="F60" s="76">
        <v>42527</v>
      </c>
      <c r="G60" s="11"/>
    </row>
    <row r="61" spans="1:7" s="15" customFormat="1" ht="35.1" customHeight="1">
      <c r="A61" s="20">
        <v>42</v>
      </c>
      <c r="B61" s="37" t="s">
        <v>104</v>
      </c>
      <c r="C61" s="38" t="s">
        <v>0</v>
      </c>
      <c r="D61" s="39">
        <v>42173</v>
      </c>
      <c r="E61" s="36">
        <v>43338000</v>
      </c>
      <c r="F61" s="76">
        <v>42516</v>
      </c>
      <c r="G61" s="11"/>
    </row>
    <row r="62" spans="1:7" s="15" customFormat="1" ht="35.1" customHeight="1">
      <c r="A62" s="80">
        <v>43</v>
      </c>
      <c r="B62" s="37" t="s">
        <v>153</v>
      </c>
      <c r="C62" s="43" t="s">
        <v>1</v>
      </c>
      <c r="D62" s="39">
        <v>42104</v>
      </c>
      <c r="E62" s="36">
        <v>4500000</v>
      </c>
      <c r="F62" s="76">
        <v>42516</v>
      </c>
      <c r="G62" s="11"/>
    </row>
    <row r="63" spans="1:7" s="15" customFormat="1" ht="35.1" customHeight="1">
      <c r="A63" s="20">
        <v>44</v>
      </c>
      <c r="B63" s="44" t="s">
        <v>154</v>
      </c>
      <c r="C63" s="41" t="s">
        <v>25</v>
      </c>
      <c r="D63" s="39">
        <v>42516</v>
      </c>
      <c r="E63" s="36">
        <v>6958345</v>
      </c>
      <c r="F63" s="76">
        <v>42516</v>
      </c>
      <c r="G63" s="11"/>
    </row>
    <row r="64" spans="1:7" s="15" customFormat="1" ht="35.1" customHeight="1">
      <c r="A64" s="80">
        <v>45</v>
      </c>
      <c r="B64" s="37" t="s">
        <v>155</v>
      </c>
      <c r="C64" s="43" t="s">
        <v>2</v>
      </c>
      <c r="D64" s="39">
        <v>41988</v>
      </c>
      <c r="E64" s="36">
        <v>12244495</v>
      </c>
      <c r="F64" s="76">
        <v>42516</v>
      </c>
      <c r="G64" s="11"/>
    </row>
    <row r="65" spans="1:7" s="15" customFormat="1" ht="35.1" customHeight="1">
      <c r="A65" s="20">
        <v>46</v>
      </c>
      <c r="B65" s="37" t="s">
        <v>156</v>
      </c>
      <c r="C65" s="45" t="s">
        <v>3</v>
      </c>
      <c r="D65" s="39">
        <v>39076</v>
      </c>
      <c r="E65" s="36">
        <v>4000000</v>
      </c>
      <c r="F65" s="76">
        <v>42516</v>
      </c>
      <c r="G65" s="11"/>
    </row>
    <row r="66" spans="1:7" s="15" customFormat="1" ht="35.1" customHeight="1">
      <c r="A66" s="80">
        <v>47</v>
      </c>
      <c r="B66" s="37" t="s">
        <v>157</v>
      </c>
      <c r="C66" s="45" t="s">
        <v>5</v>
      </c>
      <c r="D66" s="39">
        <v>41866</v>
      </c>
      <c r="E66" s="36">
        <v>9635456</v>
      </c>
      <c r="F66" s="76">
        <v>42516</v>
      </c>
      <c r="G66" s="11"/>
    </row>
    <row r="67" spans="1:7" s="15" customFormat="1" ht="35.1" customHeight="1">
      <c r="A67" s="20">
        <v>48</v>
      </c>
      <c r="B67" s="37" t="s">
        <v>158</v>
      </c>
      <c r="C67" s="45" t="s">
        <v>6</v>
      </c>
      <c r="D67" s="39">
        <v>40857</v>
      </c>
      <c r="E67" s="36">
        <v>1270000</v>
      </c>
      <c r="F67" s="76">
        <v>42516</v>
      </c>
      <c r="G67" s="11"/>
    </row>
    <row r="68" spans="1:7" s="15" customFormat="1" ht="35.1" customHeight="1">
      <c r="A68" s="80">
        <v>49</v>
      </c>
      <c r="B68" s="37" t="s">
        <v>159</v>
      </c>
      <c r="C68" s="45" t="s">
        <v>32</v>
      </c>
      <c r="D68" s="39">
        <v>42095</v>
      </c>
      <c r="E68" s="36">
        <v>34459293</v>
      </c>
      <c r="F68" s="76">
        <v>42516</v>
      </c>
      <c r="G68" s="11"/>
    </row>
    <row r="69" spans="1:7" s="15" customFormat="1" ht="35.1" customHeight="1">
      <c r="A69" s="20">
        <v>50</v>
      </c>
      <c r="B69" s="37" t="s">
        <v>160</v>
      </c>
      <c r="C69" s="45" t="s">
        <v>7</v>
      </c>
      <c r="D69" s="39">
        <v>42135</v>
      </c>
      <c r="E69" s="36">
        <v>10000000</v>
      </c>
      <c r="F69" s="76">
        <v>42516</v>
      </c>
      <c r="G69" s="11"/>
    </row>
    <row r="70" spans="1:7" s="15" customFormat="1" ht="35.1" customHeight="1">
      <c r="A70" s="80">
        <v>51</v>
      </c>
      <c r="B70" s="40" t="s">
        <v>161</v>
      </c>
      <c r="C70" s="46" t="s">
        <v>8</v>
      </c>
      <c r="D70" s="39">
        <v>42269</v>
      </c>
      <c r="E70" s="36">
        <v>8800000</v>
      </c>
      <c r="F70" s="76">
        <v>42516</v>
      </c>
      <c r="G70" s="11"/>
    </row>
    <row r="71" spans="1:7" s="15" customFormat="1" ht="35.1" customHeight="1">
      <c r="A71" s="20">
        <v>52</v>
      </c>
      <c r="B71" s="37" t="s">
        <v>162</v>
      </c>
      <c r="C71" s="45" t="s">
        <v>9</v>
      </c>
      <c r="D71" s="39">
        <v>40304</v>
      </c>
      <c r="E71" s="36">
        <v>5838999</v>
      </c>
      <c r="F71" s="76">
        <v>42516</v>
      </c>
      <c r="G71" s="11"/>
    </row>
    <row r="72" spans="1:7" s="15" customFormat="1" ht="35.1" customHeight="1">
      <c r="A72" s="80">
        <v>53</v>
      </c>
      <c r="B72" s="40" t="s">
        <v>163</v>
      </c>
      <c r="C72" s="46" t="s">
        <v>10</v>
      </c>
      <c r="D72" s="39">
        <v>42156</v>
      </c>
      <c r="E72" s="36">
        <v>5150000</v>
      </c>
      <c r="F72" s="76">
        <v>42516</v>
      </c>
      <c r="G72" s="11"/>
    </row>
    <row r="73" spans="1:7" s="15" customFormat="1" ht="35.1" customHeight="1">
      <c r="A73" s="20">
        <v>54</v>
      </c>
      <c r="B73" s="37" t="s">
        <v>164</v>
      </c>
      <c r="C73" s="43" t="s">
        <v>11</v>
      </c>
      <c r="D73" s="39">
        <v>40554</v>
      </c>
      <c r="E73" s="36">
        <v>20056000</v>
      </c>
      <c r="F73" s="76">
        <v>42516</v>
      </c>
      <c r="G73" s="11"/>
    </row>
    <row r="74" spans="1:7" s="15" customFormat="1" ht="35.1" customHeight="1">
      <c r="A74" s="80">
        <v>55</v>
      </c>
      <c r="B74" s="40" t="s">
        <v>165</v>
      </c>
      <c r="C74" s="41" t="s">
        <v>12</v>
      </c>
      <c r="D74" s="39">
        <v>41655</v>
      </c>
      <c r="E74" s="36">
        <v>39779577</v>
      </c>
      <c r="F74" s="76">
        <v>42516</v>
      </c>
      <c r="G74" s="11"/>
    </row>
    <row r="75" spans="1:7" s="15" customFormat="1" ht="35.1" customHeight="1">
      <c r="A75" s="20">
        <v>56</v>
      </c>
      <c r="B75" s="37" t="s">
        <v>166</v>
      </c>
      <c r="C75" s="38" t="s">
        <v>13</v>
      </c>
      <c r="D75" s="39">
        <v>42262</v>
      </c>
      <c r="E75" s="36">
        <v>35000000</v>
      </c>
      <c r="F75" s="76">
        <v>42516</v>
      </c>
      <c r="G75" s="11"/>
    </row>
    <row r="76" spans="1:7" s="15" customFormat="1" ht="35.1" customHeight="1">
      <c r="A76" s="80">
        <v>57</v>
      </c>
      <c r="B76" s="37" t="s">
        <v>167</v>
      </c>
      <c r="C76" s="43" t="s">
        <v>14</v>
      </c>
      <c r="D76" s="39">
        <v>41913</v>
      </c>
      <c r="E76" s="36">
        <v>21846000</v>
      </c>
      <c r="F76" s="76">
        <v>42516</v>
      </c>
      <c r="G76" s="11"/>
    </row>
    <row r="77" spans="1:7" s="15" customFormat="1" ht="35.1" customHeight="1">
      <c r="A77" s="20">
        <v>58</v>
      </c>
      <c r="B77" s="37" t="s">
        <v>168</v>
      </c>
      <c r="C77" s="38" t="s">
        <v>15</v>
      </c>
      <c r="D77" s="39">
        <v>41821</v>
      </c>
      <c r="E77" s="36">
        <v>15000000</v>
      </c>
      <c r="F77" s="76">
        <v>42516</v>
      </c>
      <c r="G77" s="11"/>
    </row>
    <row r="78" spans="1:7" s="15" customFormat="1" ht="35.1" customHeight="1">
      <c r="A78" s="80">
        <v>59</v>
      </c>
      <c r="B78" s="40" t="s">
        <v>169</v>
      </c>
      <c r="C78" s="47" t="s">
        <v>16</v>
      </c>
      <c r="D78" s="39">
        <v>41970</v>
      </c>
      <c r="E78" s="36">
        <v>1572833</v>
      </c>
      <c r="F78" s="76">
        <v>42516</v>
      </c>
      <c r="G78" s="11"/>
    </row>
    <row r="79" spans="1:7" s="15" customFormat="1" ht="35.1" customHeight="1">
      <c r="A79" s="20">
        <v>60</v>
      </c>
      <c r="B79" s="40" t="s">
        <v>170</v>
      </c>
      <c r="C79" s="41" t="s">
        <v>17</v>
      </c>
      <c r="D79" s="39">
        <v>40438</v>
      </c>
      <c r="E79" s="36">
        <v>4200000</v>
      </c>
      <c r="F79" s="76">
        <v>42516</v>
      </c>
      <c r="G79" s="11"/>
    </row>
    <row r="80" spans="1:7" s="15" customFormat="1" ht="35.1" customHeight="1">
      <c r="A80" s="80">
        <v>61</v>
      </c>
      <c r="B80" s="40" t="s">
        <v>171</v>
      </c>
      <c r="C80" s="41" t="s">
        <v>18</v>
      </c>
      <c r="D80" s="39">
        <v>42158</v>
      </c>
      <c r="E80" s="36">
        <v>5000000</v>
      </c>
      <c r="F80" s="76">
        <v>42516</v>
      </c>
      <c r="G80" s="11"/>
    </row>
    <row r="81" spans="1:7" s="15" customFormat="1" ht="35.1" customHeight="1">
      <c r="A81" s="20">
        <v>62</v>
      </c>
      <c r="B81" s="48" t="s">
        <v>172</v>
      </c>
      <c r="C81" s="38" t="s">
        <v>19</v>
      </c>
      <c r="D81" s="39">
        <v>39797</v>
      </c>
      <c r="E81" s="36">
        <v>8399889</v>
      </c>
      <c r="F81" s="76">
        <v>42516</v>
      </c>
      <c r="G81" s="11"/>
    </row>
    <row r="82" spans="1:7" s="15" customFormat="1" ht="35.1" customHeight="1">
      <c r="A82" s="80">
        <v>63</v>
      </c>
      <c r="B82" s="40" t="s">
        <v>173</v>
      </c>
      <c r="C82" s="41" t="s">
        <v>21</v>
      </c>
      <c r="D82" s="39">
        <v>41444</v>
      </c>
      <c r="E82" s="36">
        <v>11044000</v>
      </c>
      <c r="F82" s="76">
        <v>42516</v>
      </c>
      <c r="G82" s="11"/>
    </row>
    <row r="83" spans="1:7" s="15" customFormat="1" ht="35.1" customHeight="1">
      <c r="A83" s="20">
        <v>64</v>
      </c>
      <c r="B83" s="37" t="s">
        <v>174</v>
      </c>
      <c r="C83" s="43" t="s">
        <v>22</v>
      </c>
      <c r="D83" s="39">
        <v>42165</v>
      </c>
      <c r="E83" s="36">
        <v>58999337</v>
      </c>
      <c r="F83" s="76">
        <v>42516</v>
      </c>
      <c r="G83" s="11"/>
    </row>
    <row r="84" spans="1:7" s="15" customFormat="1" ht="35.1" customHeight="1">
      <c r="A84" s="80">
        <v>65</v>
      </c>
      <c r="B84" s="40" t="s">
        <v>175</v>
      </c>
      <c r="C84" s="41" t="s">
        <v>23</v>
      </c>
      <c r="D84" s="39">
        <v>40529</v>
      </c>
      <c r="E84" s="49">
        <v>4279763</v>
      </c>
      <c r="F84" s="76">
        <v>42516</v>
      </c>
      <c r="G84" s="11"/>
    </row>
    <row r="85" spans="1:7" s="15" customFormat="1" ht="35.1" customHeight="1">
      <c r="A85" s="20">
        <v>66</v>
      </c>
      <c r="B85" s="40" t="s">
        <v>176</v>
      </c>
      <c r="C85" s="41" t="s">
        <v>24</v>
      </c>
      <c r="D85" s="39">
        <v>40374</v>
      </c>
      <c r="E85" s="36">
        <v>10000000</v>
      </c>
      <c r="F85" s="76">
        <v>42516</v>
      </c>
      <c r="G85" s="11"/>
    </row>
    <row r="86" spans="1:7" s="74" customFormat="1" ht="35.1" customHeight="1">
      <c r="A86" s="80">
        <v>67</v>
      </c>
      <c r="B86" s="40" t="s">
        <v>177</v>
      </c>
      <c r="C86" s="69" t="s">
        <v>81</v>
      </c>
      <c r="D86" s="68"/>
      <c r="E86" s="70">
        <v>2412518</v>
      </c>
      <c r="F86" s="76">
        <v>42915</v>
      </c>
      <c r="G86" s="11"/>
    </row>
    <row r="87" spans="1:7" s="74" customFormat="1" ht="35.1" customHeight="1">
      <c r="A87" s="20">
        <v>68</v>
      </c>
      <c r="B87" s="40" t="s">
        <v>178</v>
      </c>
      <c r="C87" s="69" t="s">
        <v>82</v>
      </c>
      <c r="D87" s="68"/>
      <c r="E87" s="70">
        <v>51000000</v>
      </c>
      <c r="F87" s="76">
        <v>42915</v>
      </c>
      <c r="G87" s="11"/>
    </row>
    <row r="88" spans="1:7" s="74" customFormat="1" ht="35.1" customHeight="1">
      <c r="A88" s="80">
        <v>69</v>
      </c>
      <c r="B88" s="40" t="s">
        <v>179</v>
      </c>
      <c r="C88" s="69" t="s">
        <v>69</v>
      </c>
      <c r="D88" s="68"/>
      <c r="E88" s="70">
        <v>3500000</v>
      </c>
      <c r="F88" s="76">
        <v>42915</v>
      </c>
      <c r="G88" s="11"/>
    </row>
    <row r="89" spans="1:7" s="74" customFormat="1" ht="35.1" customHeight="1">
      <c r="A89" s="20">
        <v>70</v>
      </c>
      <c r="B89" s="40" t="s">
        <v>180</v>
      </c>
      <c r="C89" s="69" t="s">
        <v>83</v>
      </c>
      <c r="D89" s="68"/>
      <c r="E89" s="70">
        <v>3160000</v>
      </c>
      <c r="F89" s="76">
        <v>42915</v>
      </c>
      <c r="G89" s="11"/>
    </row>
    <row r="90" spans="1:7" s="74" customFormat="1" ht="35.1" customHeight="1">
      <c r="A90" s="80">
        <v>71</v>
      </c>
      <c r="B90" s="40" t="s">
        <v>181</v>
      </c>
      <c r="C90" s="69" t="s">
        <v>84</v>
      </c>
      <c r="D90" s="68"/>
      <c r="E90" s="70">
        <v>7342500</v>
      </c>
      <c r="F90" s="76">
        <v>42915</v>
      </c>
      <c r="G90" s="11"/>
    </row>
    <row r="91" spans="1:7" s="74" customFormat="1" ht="35.1" customHeight="1">
      <c r="A91" s="20">
        <v>72</v>
      </c>
      <c r="B91" s="40" t="s">
        <v>182</v>
      </c>
      <c r="C91" s="69" t="s">
        <v>85</v>
      </c>
      <c r="D91" s="68"/>
      <c r="E91" s="70">
        <v>3800000</v>
      </c>
      <c r="F91" s="76">
        <v>42915</v>
      </c>
      <c r="G91" s="11"/>
    </row>
    <row r="92" spans="1:7" ht="35.1" customHeight="1">
      <c r="A92" s="88" t="s">
        <v>111</v>
      </c>
      <c r="B92" s="89"/>
      <c r="C92" s="89"/>
      <c r="D92" s="89"/>
      <c r="E92" s="89"/>
      <c r="F92" s="90"/>
      <c r="G92" s="11"/>
    </row>
    <row r="93" spans="1:7" ht="35.1" customHeight="1">
      <c r="A93" s="82">
        <v>1</v>
      </c>
      <c r="B93" s="50" t="s">
        <v>103</v>
      </c>
      <c r="C93" s="51" t="s">
        <v>20</v>
      </c>
      <c r="D93" s="52">
        <v>41593</v>
      </c>
      <c r="E93" s="53">
        <v>8000000</v>
      </c>
      <c r="F93" s="76">
        <v>42760</v>
      </c>
      <c r="G93" s="11"/>
    </row>
    <row r="94" spans="1:7" s="15" customFormat="1" ht="35.1" customHeight="1">
      <c r="A94" s="83">
        <v>2</v>
      </c>
      <c r="B94" s="54" t="s">
        <v>104</v>
      </c>
      <c r="C94" s="55" t="s">
        <v>44</v>
      </c>
      <c r="D94" s="52"/>
      <c r="E94" s="53">
        <v>30000000</v>
      </c>
      <c r="F94" s="76">
        <v>42689</v>
      </c>
      <c r="G94" s="11"/>
    </row>
    <row r="95" spans="1:7" s="15" customFormat="1" ht="35.1" customHeight="1">
      <c r="A95" s="83">
        <v>3</v>
      </c>
      <c r="B95" s="54" t="s">
        <v>105</v>
      </c>
      <c r="C95" s="55" t="s">
        <v>43</v>
      </c>
      <c r="D95" s="52"/>
      <c r="E95" s="53">
        <v>49432500</v>
      </c>
      <c r="F95" s="76">
        <v>42598</v>
      </c>
      <c r="G95" s="11"/>
    </row>
    <row r="96" spans="1:7" ht="35.1" customHeight="1">
      <c r="A96" s="83">
        <v>4</v>
      </c>
      <c r="B96" s="56" t="s">
        <v>106</v>
      </c>
      <c r="C96" s="57" t="s">
        <v>33</v>
      </c>
      <c r="D96" s="58"/>
      <c r="E96" s="59">
        <v>31000000</v>
      </c>
      <c r="F96" s="76">
        <v>42541</v>
      </c>
      <c r="G96" s="11"/>
    </row>
    <row r="97" spans="1:16134" ht="35.1" customHeight="1">
      <c r="A97" s="83">
        <v>5</v>
      </c>
      <c r="B97" s="56" t="s">
        <v>107</v>
      </c>
      <c r="C97" s="57" t="s">
        <v>34</v>
      </c>
      <c r="D97" s="60">
        <v>42444</v>
      </c>
      <c r="E97" s="61">
        <f>VLOOKUP(C97,'[2]Danh sách hàng hóa'!$A$1:$I$65536,9,0)</f>
        <v>40200000</v>
      </c>
      <c r="F97" s="76">
        <v>42473</v>
      </c>
      <c r="G97" s="11"/>
    </row>
    <row r="98" spans="1:16134" s="9" customFormat="1" ht="35.1" customHeight="1">
      <c r="A98" s="83">
        <v>6</v>
      </c>
      <c r="B98" s="56" t="s">
        <v>108</v>
      </c>
      <c r="C98" s="57" t="s">
        <v>35</v>
      </c>
      <c r="D98" s="60">
        <v>42444</v>
      </c>
      <c r="E98" s="61">
        <f>VLOOKUP(C98,'[2]Danh sách hàng hóa'!$A$1:$I$65536,9,0)</f>
        <v>21600000</v>
      </c>
      <c r="F98" s="76">
        <v>42473</v>
      </c>
      <c r="G98" s="11"/>
      <c r="H98" s="10"/>
      <c r="I98" s="10"/>
      <c r="J98" s="10"/>
      <c r="K98" s="10"/>
      <c r="L98" s="10"/>
      <c r="M98" s="10"/>
      <c r="N98" s="10"/>
      <c r="O98" s="10"/>
      <c r="P98" s="10"/>
      <c r="Q98" s="10"/>
      <c r="R98" s="10"/>
      <c r="S98" s="10"/>
      <c r="T98" s="10"/>
      <c r="U98" s="10"/>
      <c r="V98" s="10"/>
      <c r="W98" s="10"/>
      <c r="X98" s="10"/>
      <c r="Y98" s="10"/>
      <c r="Z98" s="10"/>
      <c r="AA98" s="10"/>
      <c r="AB98" s="10"/>
      <c r="AC98" s="10"/>
      <c r="AD98" s="10"/>
      <c r="AE98" s="10"/>
      <c r="AF98" s="10"/>
      <c r="AG98" s="10"/>
      <c r="AH98" s="10"/>
      <c r="AI98" s="10"/>
      <c r="AJ98" s="10"/>
      <c r="AK98" s="10"/>
      <c r="AL98" s="10"/>
      <c r="AM98" s="10"/>
      <c r="AN98" s="10"/>
      <c r="AO98" s="10"/>
      <c r="AP98" s="10"/>
      <c r="AQ98" s="10"/>
      <c r="AR98" s="10"/>
      <c r="AS98" s="10"/>
      <c r="AT98" s="10"/>
      <c r="AU98" s="10"/>
      <c r="AV98" s="10"/>
      <c r="AW98" s="10"/>
      <c r="AX98" s="10"/>
      <c r="AY98" s="10"/>
      <c r="AZ98" s="10"/>
      <c r="BA98" s="10"/>
      <c r="BB98" s="10"/>
      <c r="BC98" s="10"/>
      <c r="BD98" s="10"/>
      <c r="BE98" s="10"/>
      <c r="BF98" s="10"/>
      <c r="BG98" s="10"/>
      <c r="BH98" s="10"/>
      <c r="BI98" s="10"/>
      <c r="BJ98" s="10"/>
      <c r="BK98" s="10"/>
      <c r="BL98" s="10"/>
      <c r="BM98" s="10"/>
      <c r="BN98" s="10"/>
      <c r="BO98" s="10"/>
      <c r="BP98" s="10"/>
      <c r="BQ98" s="10"/>
      <c r="BR98" s="10"/>
      <c r="BS98" s="10"/>
      <c r="BT98" s="10"/>
      <c r="BU98" s="10"/>
      <c r="BV98" s="10"/>
      <c r="BW98" s="10"/>
      <c r="BX98" s="10"/>
      <c r="BY98" s="10"/>
      <c r="BZ98" s="10"/>
      <c r="CA98" s="10"/>
      <c r="CB98" s="10"/>
      <c r="CC98" s="10"/>
      <c r="CD98" s="10"/>
      <c r="CE98" s="10"/>
      <c r="CF98" s="10"/>
      <c r="CG98" s="10"/>
      <c r="CH98" s="10"/>
      <c r="CI98" s="10"/>
      <c r="CJ98" s="10"/>
      <c r="CK98" s="10"/>
      <c r="CL98" s="10"/>
      <c r="CM98" s="10"/>
      <c r="CN98" s="10"/>
      <c r="CO98" s="10"/>
      <c r="CP98" s="10"/>
      <c r="CQ98" s="10"/>
      <c r="CR98" s="10"/>
      <c r="CS98" s="10"/>
      <c r="CT98" s="10"/>
      <c r="CU98" s="10"/>
      <c r="CV98" s="10"/>
      <c r="CW98" s="10"/>
      <c r="CX98" s="10"/>
      <c r="CY98" s="10"/>
      <c r="CZ98" s="10"/>
      <c r="DA98" s="10"/>
      <c r="DB98" s="10"/>
      <c r="DC98" s="10"/>
      <c r="DD98" s="10"/>
      <c r="DE98" s="10"/>
      <c r="DF98" s="10"/>
      <c r="DG98" s="10"/>
      <c r="DH98" s="10"/>
      <c r="DI98" s="10"/>
      <c r="DJ98" s="10"/>
      <c r="DK98" s="10"/>
      <c r="DL98" s="10"/>
      <c r="DM98" s="10"/>
      <c r="DN98" s="10"/>
      <c r="DO98" s="10"/>
      <c r="DP98" s="10"/>
      <c r="DQ98" s="10"/>
      <c r="DR98" s="10"/>
      <c r="DS98" s="10"/>
      <c r="DT98" s="10"/>
      <c r="DU98" s="10"/>
      <c r="DV98" s="10"/>
      <c r="DW98" s="10"/>
      <c r="DX98" s="10"/>
      <c r="DY98" s="10"/>
      <c r="DZ98" s="10"/>
      <c r="EA98" s="10"/>
      <c r="EB98" s="10"/>
      <c r="EC98" s="10"/>
      <c r="ED98" s="10"/>
      <c r="EE98" s="10"/>
      <c r="EF98" s="10"/>
      <c r="EG98" s="10"/>
      <c r="EH98" s="10"/>
      <c r="EI98" s="10"/>
      <c r="EJ98" s="10"/>
      <c r="EK98" s="10"/>
      <c r="EL98" s="10"/>
      <c r="EM98" s="10"/>
      <c r="EN98" s="10"/>
      <c r="EO98" s="10"/>
      <c r="EP98" s="10"/>
      <c r="EQ98" s="10"/>
      <c r="ER98" s="10"/>
      <c r="ES98" s="10"/>
      <c r="ET98" s="10"/>
      <c r="EU98" s="10"/>
      <c r="EV98" s="10"/>
      <c r="EW98" s="10"/>
      <c r="EX98" s="10"/>
      <c r="EY98" s="10"/>
      <c r="EZ98" s="10"/>
      <c r="FA98" s="10"/>
      <c r="FB98" s="10"/>
      <c r="FC98" s="10"/>
      <c r="FD98" s="10"/>
      <c r="FE98" s="10"/>
      <c r="FF98" s="10"/>
      <c r="FG98" s="10"/>
      <c r="FH98" s="10"/>
      <c r="FI98" s="10"/>
      <c r="FJ98" s="10"/>
      <c r="FK98" s="10"/>
      <c r="FL98" s="10"/>
      <c r="FM98" s="10"/>
      <c r="FN98" s="10"/>
      <c r="FO98" s="10"/>
      <c r="FP98" s="10"/>
      <c r="FQ98" s="10"/>
      <c r="FR98" s="10"/>
      <c r="FS98" s="10"/>
      <c r="FT98" s="10"/>
      <c r="FU98" s="10"/>
      <c r="FV98" s="10"/>
      <c r="FW98" s="10"/>
      <c r="FX98" s="10"/>
      <c r="FY98" s="10"/>
      <c r="FZ98" s="10"/>
      <c r="GA98" s="10"/>
      <c r="GB98" s="10"/>
      <c r="GC98" s="10"/>
      <c r="GD98" s="10"/>
      <c r="GE98" s="10"/>
      <c r="GF98" s="10"/>
      <c r="GG98" s="10"/>
      <c r="GH98" s="10"/>
      <c r="GI98" s="10"/>
      <c r="GJ98" s="10"/>
      <c r="GK98" s="10"/>
      <c r="GL98" s="10"/>
      <c r="GM98" s="10"/>
      <c r="GN98" s="10"/>
      <c r="GO98" s="10"/>
      <c r="GP98" s="10"/>
      <c r="GQ98" s="10"/>
      <c r="GR98" s="10"/>
      <c r="GS98" s="10"/>
      <c r="GT98" s="10"/>
      <c r="GU98" s="10"/>
      <c r="GV98" s="10"/>
      <c r="GW98" s="10"/>
      <c r="GX98" s="10"/>
      <c r="GY98" s="10"/>
      <c r="GZ98" s="10"/>
      <c r="HA98" s="10"/>
      <c r="HB98" s="10"/>
      <c r="HC98" s="10"/>
      <c r="HD98" s="10"/>
      <c r="HE98" s="10"/>
      <c r="HF98" s="10"/>
      <c r="HG98" s="10"/>
      <c r="HH98" s="10"/>
      <c r="HI98" s="10"/>
      <c r="HJ98" s="10"/>
      <c r="HK98" s="10"/>
      <c r="HL98" s="10"/>
      <c r="HM98" s="10"/>
      <c r="HN98" s="10"/>
      <c r="HO98" s="10"/>
      <c r="HP98" s="10"/>
      <c r="HQ98" s="10"/>
      <c r="HR98" s="10"/>
      <c r="HS98" s="10"/>
      <c r="HT98" s="10"/>
      <c r="HU98" s="10"/>
      <c r="HV98" s="10"/>
      <c r="HW98" s="10"/>
      <c r="HX98" s="10"/>
      <c r="HY98" s="10"/>
      <c r="HZ98" s="10"/>
      <c r="IA98" s="10"/>
      <c r="IB98" s="10"/>
      <c r="IC98" s="10"/>
      <c r="ID98" s="10"/>
      <c r="IE98" s="10"/>
      <c r="IF98" s="10"/>
      <c r="IG98" s="10"/>
      <c r="IH98" s="10"/>
      <c r="II98" s="10"/>
      <c r="IJ98" s="10"/>
      <c r="IK98" s="10"/>
      <c r="IL98" s="10"/>
      <c r="IM98" s="10"/>
      <c r="IN98" s="10"/>
      <c r="IO98" s="10"/>
      <c r="IP98" s="10"/>
      <c r="IQ98" s="10"/>
      <c r="IR98" s="10"/>
      <c r="IS98" s="10"/>
      <c r="IT98" s="10"/>
      <c r="IU98" s="10"/>
      <c r="IV98" s="10"/>
      <c r="IW98" s="10"/>
      <c r="IX98" s="10"/>
      <c r="IY98" s="10"/>
      <c r="IZ98" s="10"/>
      <c r="JA98" s="10"/>
      <c r="JB98" s="10"/>
      <c r="JC98" s="10"/>
      <c r="JD98" s="10"/>
      <c r="JE98" s="10"/>
      <c r="JF98" s="10"/>
      <c r="JG98" s="10"/>
      <c r="JH98" s="10"/>
      <c r="JI98" s="10"/>
      <c r="JJ98" s="10"/>
      <c r="JK98" s="10"/>
      <c r="JL98" s="10"/>
      <c r="JM98" s="10"/>
      <c r="JN98" s="10"/>
      <c r="JO98" s="10"/>
      <c r="JP98" s="10"/>
      <c r="JQ98" s="10"/>
      <c r="JR98" s="10"/>
      <c r="JS98" s="10"/>
      <c r="JT98" s="10"/>
      <c r="JU98" s="10"/>
      <c r="JV98" s="10"/>
      <c r="JW98" s="10"/>
      <c r="JX98" s="10"/>
      <c r="JY98" s="10"/>
      <c r="JZ98" s="10"/>
      <c r="KA98" s="10"/>
      <c r="KB98" s="10"/>
      <c r="KC98" s="10"/>
      <c r="KD98" s="10"/>
      <c r="KE98" s="10"/>
      <c r="KF98" s="10"/>
      <c r="KG98" s="10"/>
      <c r="KH98" s="10"/>
      <c r="KI98" s="10"/>
      <c r="KJ98" s="10"/>
      <c r="KK98" s="10"/>
      <c r="KL98" s="10"/>
      <c r="KM98" s="10"/>
      <c r="KN98" s="10"/>
      <c r="KO98" s="10"/>
      <c r="KP98" s="10"/>
      <c r="KQ98" s="10"/>
      <c r="KR98" s="10"/>
      <c r="KS98" s="10"/>
      <c r="KT98" s="10"/>
      <c r="KU98" s="10"/>
      <c r="KV98" s="10"/>
      <c r="KW98" s="10"/>
      <c r="KX98" s="10"/>
      <c r="KY98" s="10"/>
      <c r="KZ98" s="10"/>
      <c r="LA98" s="10"/>
      <c r="LB98" s="10"/>
      <c r="LC98" s="10"/>
      <c r="LD98" s="10"/>
      <c r="LE98" s="10"/>
      <c r="LF98" s="10"/>
      <c r="LG98" s="10"/>
      <c r="LH98" s="10"/>
      <c r="LI98" s="10"/>
      <c r="LJ98" s="10"/>
      <c r="LK98" s="10"/>
      <c r="LL98" s="10"/>
      <c r="LM98" s="10"/>
      <c r="LN98" s="10"/>
      <c r="LO98" s="10"/>
      <c r="LP98" s="10"/>
      <c r="LQ98" s="10"/>
      <c r="LR98" s="10"/>
      <c r="LS98" s="10"/>
      <c r="LT98" s="10"/>
      <c r="LU98" s="10"/>
      <c r="LV98" s="10"/>
      <c r="LW98" s="10"/>
      <c r="LX98" s="10"/>
      <c r="LY98" s="10"/>
      <c r="LZ98" s="10"/>
      <c r="MA98" s="10"/>
      <c r="MB98" s="10"/>
      <c r="MC98" s="10"/>
      <c r="MD98" s="10"/>
      <c r="ME98" s="10"/>
      <c r="MF98" s="10"/>
      <c r="MG98" s="10"/>
      <c r="MH98" s="10"/>
      <c r="MI98" s="10"/>
      <c r="MJ98" s="10"/>
      <c r="MK98" s="10"/>
      <c r="ML98" s="10"/>
      <c r="MM98" s="10"/>
      <c r="MN98" s="10"/>
      <c r="MO98" s="10"/>
      <c r="MP98" s="10"/>
      <c r="MQ98" s="10"/>
      <c r="MR98" s="10"/>
      <c r="MS98" s="10"/>
      <c r="MT98" s="10"/>
      <c r="MU98" s="10"/>
      <c r="MV98" s="10"/>
      <c r="MW98" s="10"/>
      <c r="MX98" s="10"/>
      <c r="MY98" s="10"/>
      <c r="MZ98" s="10"/>
      <c r="NA98" s="10"/>
      <c r="NB98" s="10"/>
      <c r="NC98" s="10"/>
      <c r="ND98" s="10"/>
      <c r="NE98" s="10"/>
      <c r="NF98" s="10"/>
      <c r="NG98" s="10"/>
      <c r="NH98" s="10"/>
      <c r="NI98" s="10"/>
      <c r="NJ98" s="10"/>
      <c r="NK98" s="10"/>
      <c r="NL98" s="10"/>
      <c r="NM98" s="10"/>
      <c r="NN98" s="10"/>
      <c r="NO98" s="10"/>
      <c r="NP98" s="10"/>
      <c r="NQ98" s="10"/>
      <c r="NR98" s="10"/>
      <c r="NS98" s="10"/>
      <c r="NT98" s="10"/>
      <c r="NU98" s="10"/>
      <c r="NV98" s="10"/>
      <c r="NW98" s="10"/>
      <c r="NX98" s="10"/>
      <c r="NY98" s="10"/>
      <c r="NZ98" s="10"/>
      <c r="OA98" s="10"/>
      <c r="OB98" s="10"/>
      <c r="OC98" s="10"/>
      <c r="OD98" s="10"/>
      <c r="OE98" s="10"/>
      <c r="OF98" s="10"/>
      <c r="OG98" s="10"/>
      <c r="OH98" s="10"/>
      <c r="OI98" s="10"/>
      <c r="OJ98" s="10"/>
      <c r="OK98" s="10"/>
      <c r="OL98" s="10"/>
      <c r="OM98" s="10"/>
      <c r="ON98" s="10"/>
      <c r="OO98" s="10"/>
      <c r="OP98" s="10"/>
      <c r="OQ98" s="10"/>
      <c r="OR98" s="10"/>
      <c r="OS98" s="10"/>
      <c r="OT98" s="10"/>
      <c r="OU98" s="10"/>
      <c r="OV98" s="10"/>
      <c r="OW98" s="10"/>
      <c r="OX98" s="10"/>
      <c r="OY98" s="10"/>
      <c r="OZ98" s="10"/>
      <c r="PA98" s="10"/>
      <c r="PB98" s="10"/>
      <c r="PC98" s="10"/>
      <c r="PD98" s="10"/>
      <c r="PE98" s="10"/>
      <c r="PF98" s="10"/>
      <c r="PG98" s="10"/>
      <c r="PH98" s="10"/>
      <c r="PI98" s="10"/>
      <c r="PJ98" s="10"/>
      <c r="PK98" s="10"/>
      <c r="PL98" s="10"/>
      <c r="PM98" s="10"/>
      <c r="PN98" s="10"/>
      <c r="PO98" s="10"/>
      <c r="PP98" s="10"/>
      <c r="PQ98" s="10"/>
      <c r="PR98" s="10"/>
      <c r="PS98" s="10"/>
      <c r="PT98" s="10"/>
      <c r="PU98" s="10"/>
      <c r="PV98" s="10"/>
      <c r="PW98" s="10"/>
      <c r="PX98" s="10"/>
      <c r="PY98" s="10"/>
      <c r="PZ98" s="10"/>
      <c r="QA98" s="10"/>
      <c r="QB98" s="10"/>
      <c r="QC98" s="10"/>
      <c r="QD98" s="10"/>
      <c r="QE98" s="10"/>
      <c r="QF98" s="10"/>
      <c r="QG98" s="10"/>
      <c r="QH98" s="10"/>
      <c r="QI98" s="10"/>
      <c r="QJ98" s="10"/>
      <c r="QK98" s="10"/>
      <c r="QL98" s="10"/>
      <c r="QM98" s="10"/>
      <c r="QN98" s="10"/>
      <c r="QO98" s="10"/>
      <c r="QP98" s="10"/>
      <c r="QQ98" s="10"/>
      <c r="QR98" s="10"/>
      <c r="QS98" s="10"/>
      <c r="QT98" s="10"/>
      <c r="QU98" s="10"/>
      <c r="QV98" s="10"/>
      <c r="QW98" s="10"/>
      <c r="QX98" s="10"/>
      <c r="QY98" s="10"/>
      <c r="QZ98" s="10"/>
      <c r="RA98" s="10"/>
      <c r="RB98" s="10"/>
      <c r="RC98" s="10"/>
      <c r="RD98" s="10"/>
      <c r="RE98" s="10"/>
      <c r="RF98" s="10"/>
      <c r="RG98" s="10"/>
      <c r="RH98" s="10"/>
      <c r="RI98" s="10"/>
      <c r="RJ98" s="10"/>
      <c r="RK98" s="10"/>
      <c r="RL98" s="10"/>
      <c r="RM98" s="10"/>
      <c r="RN98" s="10"/>
      <c r="RO98" s="10"/>
      <c r="RP98" s="10"/>
      <c r="RQ98" s="10"/>
      <c r="RR98" s="10"/>
      <c r="RS98" s="10"/>
      <c r="RT98" s="10"/>
      <c r="RU98" s="10"/>
      <c r="RV98" s="10"/>
      <c r="RW98" s="10"/>
      <c r="RX98" s="10"/>
      <c r="RY98" s="10"/>
      <c r="RZ98" s="10"/>
      <c r="SA98" s="10"/>
      <c r="SB98" s="10"/>
      <c r="SC98" s="10"/>
      <c r="SD98" s="10"/>
      <c r="SE98" s="10"/>
      <c r="SF98" s="10"/>
      <c r="SG98" s="10"/>
      <c r="SH98" s="10"/>
      <c r="SI98" s="10"/>
      <c r="SJ98" s="10"/>
      <c r="SK98" s="10"/>
      <c r="SL98" s="10"/>
      <c r="SM98" s="10"/>
      <c r="SN98" s="10"/>
      <c r="SO98" s="10"/>
      <c r="SP98" s="10"/>
      <c r="SQ98" s="10"/>
      <c r="SR98" s="10"/>
      <c r="SS98" s="10"/>
      <c r="ST98" s="10"/>
      <c r="SU98" s="10"/>
      <c r="SV98" s="10"/>
      <c r="SW98" s="10"/>
      <c r="SX98" s="10"/>
      <c r="SY98" s="10"/>
      <c r="SZ98" s="10"/>
      <c r="TA98" s="10"/>
      <c r="TB98" s="10"/>
      <c r="TC98" s="10"/>
      <c r="TD98" s="10"/>
      <c r="TE98" s="10"/>
      <c r="TF98" s="10"/>
      <c r="TG98" s="10"/>
      <c r="TH98" s="10"/>
      <c r="TI98" s="10"/>
      <c r="TJ98" s="10"/>
      <c r="TK98" s="10"/>
      <c r="TL98" s="10"/>
      <c r="TM98" s="10"/>
      <c r="TN98" s="10"/>
      <c r="TO98" s="10"/>
      <c r="TP98" s="10"/>
      <c r="TQ98" s="10"/>
      <c r="TR98" s="10"/>
      <c r="TS98" s="10"/>
      <c r="TT98" s="10"/>
      <c r="TU98" s="10"/>
      <c r="TV98" s="10"/>
      <c r="TW98" s="10"/>
      <c r="TX98" s="10"/>
      <c r="TY98" s="10"/>
      <c r="TZ98" s="10"/>
      <c r="UA98" s="10"/>
      <c r="UB98" s="10"/>
      <c r="UC98" s="10"/>
      <c r="UD98" s="10"/>
      <c r="UE98" s="10"/>
      <c r="UF98" s="10"/>
      <c r="UG98" s="10"/>
      <c r="UH98" s="10"/>
      <c r="UI98" s="10"/>
      <c r="UJ98" s="10"/>
      <c r="UK98" s="10"/>
      <c r="UL98" s="10"/>
      <c r="UM98" s="10"/>
      <c r="UN98" s="10"/>
      <c r="UO98" s="10"/>
      <c r="UP98" s="10"/>
      <c r="UQ98" s="10"/>
      <c r="UR98" s="10"/>
      <c r="US98" s="10"/>
      <c r="UT98" s="10"/>
      <c r="UU98" s="10"/>
      <c r="UV98" s="10"/>
      <c r="UW98" s="10"/>
      <c r="UX98" s="10"/>
      <c r="UY98" s="10"/>
      <c r="UZ98" s="10"/>
      <c r="VA98" s="10"/>
      <c r="VB98" s="10"/>
      <c r="VC98" s="10"/>
      <c r="VD98" s="10"/>
      <c r="VE98" s="10"/>
      <c r="VF98" s="10"/>
      <c r="VG98" s="10"/>
      <c r="VH98" s="10"/>
      <c r="VI98" s="10"/>
      <c r="VJ98" s="10"/>
      <c r="VK98" s="10"/>
      <c r="VL98" s="10"/>
      <c r="VM98" s="10"/>
      <c r="VN98" s="10"/>
      <c r="VO98" s="10"/>
      <c r="VP98" s="10"/>
      <c r="VQ98" s="10"/>
      <c r="VR98" s="10"/>
      <c r="VS98" s="10"/>
      <c r="VT98" s="10"/>
      <c r="VU98" s="10"/>
      <c r="VV98" s="10"/>
      <c r="VW98" s="10"/>
      <c r="VX98" s="10"/>
      <c r="VY98" s="10"/>
      <c r="VZ98" s="10"/>
      <c r="WA98" s="10"/>
      <c r="WB98" s="10"/>
      <c r="WC98" s="10"/>
      <c r="WD98" s="10"/>
      <c r="WE98" s="10"/>
      <c r="WF98" s="10"/>
      <c r="WG98" s="10"/>
      <c r="WH98" s="10"/>
      <c r="WI98" s="10"/>
      <c r="WJ98" s="10"/>
      <c r="WK98" s="10"/>
      <c r="WL98" s="10"/>
      <c r="WM98" s="10"/>
      <c r="WN98" s="10"/>
      <c r="WO98" s="10"/>
      <c r="WP98" s="10"/>
      <c r="WQ98" s="10"/>
      <c r="WR98" s="10"/>
      <c r="WS98" s="10"/>
      <c r="WT98" s="10"/>
      <c r="WU98" s="10"/>
      <c r="WV98" s="10"/>
      <c r="WW98" s="10"/>
      <c r="WX98" s="10"/>
      <c r="WY98" s="10"/>
      <c r="WZ98" s="10"/>
      <c r="XA98" s="10"/>
      <c r="XB98" s="10"/>
      <c r="XC98" s="10"/>
      <c r="XD98" s="10"/>
      <c r="XE98" s="10"/>
      <c r="XF98" s="10"/>
      <c r="XG98" s="10"/>
      <c r="XH98" s="10"/>
      <c r="XI98" s="10"/>
      <c r="XJ98" s="10"/>
      <c r="XK98" s="10"/>
      <c r="XL98" s="10"/>
      <c r="XM98" s="10"/>
      <c r="XN98" s="10"/>
      <c r="XO98" s="10"/>
      <c r="XP98" s="10"/>
      <c r="XQ98" s="10"/>
      <c r="XR98" s="10"/>
      <c r="XS98" s="10"/>
      <c r="XT98" s="10"/>
      <c r="XU98" s="10"/>
      <c r="XV98" s="10"/>
      <c r="XW98" s="10"/>
      <c r="XX98" s="10"/>
      <c r="XY98" s="10"/>
      <c r="XZ98" s="10"/>
      <c r="YA98" s="10"/>
      <c r="YB98" s="10"/>
      <c r="YC98" s="10"/>
      <c r="YD98" s="10"/>
      <c r="YE98" s="10"/>
      <c r="YF98" s="10"/>
      <c r="YG98" s="10"/>
      <c r="YH98" s="10"/>
      <c r="YI98" s="10"/>
      <c r="YJ98" s="10"/>
      <c r="YK98" s="10"/>
      <c r="YL98" s="10"/>
      <c r="YM98" s="10"/>
      <c r="YN98" s="10"/>
      <c r="YO98" s="10"/>
      <c r="YP98" s="10"/>
      <c r="YQ98" s="10"/>
      <c r="YR98" s="10"/>
      <c r="YS98" s="10"/>
      <c r="YT98" s="10"/>
      <c r="YU98" s="10"/>
      <c r="YV98" s="10"/>
      <c r="YW98" s="10"/>
      <c r="YX98" s="10"/>
      <c r="YY98" s="10"/>
      <c r="YZ98" s="10"/>
      <c r="ZA98" s="10"/>
      <c r="ZB98" s="10"/>
      <c r="ZC98" s="10"/>
      <c r="ZD98" s="10"/>
      <c r="ZE98" s="10"/>
      <c r="ZF98" s="10"/>
      <c r="ZG98" s="10"/>
      <c r="ZH98" s="10"/>
      <c r="ZI98" s="10"/>
      <c r="ZJ98" s="10"/>
      <c r="ZK98" s="10"/>
      <c r="ZL98" s="10"/>
      <c r="ZM98" s="10"/>
      <c r="ZN98" s="10"/>
      <c r="ZO98" s="10"/>
      <c r="ZP98" s="10"/>
      <c r="ZQ98" s="10"/>
      <c r="ZR98" s="10"/>
      <c r="ZS98" s="10"/>
      <c r="ZT98" s="10"/>
      <c r="ZU98" s="10"/>
      <c r="ZV98" s="10"/>
      <c r="ZW98" s="10"/>
      <c r="ZX98" s="10"/>
      <c r="ZY98" s="10"/>
      <c r="ZZ98" s="10"/>
      <c r="AAA98" s="10"/>
      <c r="AAB98" s="10"/>
      <c r="AAC98" s="10"/>
      <c r="AAD98" s="10"/>
      <c r="AAE98" s="10"/>
      <c r="AAF98" s="10"/>
      <c r="AAG98" s="10"/>
      <c r="AAH98" s="10"/>
      <c r="AAI98" s="10"/>
      <c r="AAJ98" s="10"/>
      <c r="AAK98" s="10"/>
      <c r="AAL98" s="10"/>
      <c r="AAM98" s="10"/>
      <c r="AAN98" s="10"/>
      <c r="AAO98" s="10"/>
      <c r="AAP98" s="10"/>
      <c r="AAQ98" s="10"/>
      <c r="AAR98" s="10"/>
      <c r="AAS98" s="10"/>
      <c r="AAT98" s="10"/>
      <c r="AAU98" s="10"/>
      <c r="AAV98" s="10"/>
      <c r="AAW98" s="10"/>
      <c r="AAX98" s="10"/>
      <c r="AAY98" s="10"/>
      <c r="AAZ98" s="10"/>
      <c r="ABA98" s="10"/>
      <c r="ABB98" s="10"/>
      <c r="ABC98" s="10"/>
      <c r="ABD98" s="10"/>
      <c r="ABE98" s="10"/>
      <c r="ABF98" s="10"/>
      <c r="ABG98" s="10"/>
      <c r="ABH98" s="10"/>
      <c r="ABI98" s="10"/>
      <c r="ABJ98" s="10"/>
      <c r="ABK98" s="10"/>
      <c r="ABL98" s="10"/>
      <c r="ABM98" s="10"/>
      <c r="ABN98" s="10"/>
      <c r="ABO98" s="10"/>
      <c r="ABP98" s="10"/>
      <c r="ABQ98" s="10"/>
      <c r="ABR98" s="10"/>
      <c r="ABS98" s="10"/>
      <c r="ABT98" s="10"/>
      <c r="ABU98" s="10"/>
      <c r="ABV98" s="10"/>
      <c r="ABW98" s="10"/>
      <c r="ABX98" s="10"/>
      <c r="ABY98" s="10"/>
      <c r="ABZ98" s="10"/>
      <c r="ACA98" s="10"/>
      <c r="ACB98" s="10"/>
      <c r="ACC98" s="10"/>
      <c r="ACD98" s="10"/>
      <c r="ACE98" s="10"/>
      <c r="ACF98" s="10"/>
      <c r="ACG98" s="10"/>
      <c r="ACH98" s="10"/>
      <c r="ACI98" s="10"/>
      <c r="ACJ98" s="10"/>
      <c r="ACK98" s="10"/>
      <c r="ACL98" s="10"/>
      <c r="ACM98" s="10"/>
      <c r="ACN98" s="10"/>
      <c r="ACO98" s="10"/>
      <c r="ACP98" s="10"/>
      <c r="ACQ98" s="10"/>
      <c r="ACR98" s="10"/>
      <c r="ACS98" s="10"/>
      <c r="ACT98" s="10"/>
      <c r="ACU98" s="10"/>
      <c r="ACV98" s="10"/>
      <c r="ACW98" s="10"/>
      <c r="ACX98" s="10"/>
      <c r="ACY98" s="10"/>
      <c r="ACZ98" s="10"/>
      <c r="ADA98" s="10"/>
      <c r="ADB98" s="10"/>
      <c r="ADC98" s="10"/>
      <c r="ADD98" s="10"/>
      <c r="ADE98" s="10"/>
      <c r="ADF98" s="10"/>
      <c r="ADG98" s="10"/>
      <c r="ADH98" s="10"/>
      <c r="ADI98" s="10"/>
      <c r="ADJ98" s="10"/>
      <c r="ADK98" s="10"/>
      <c r="ADL98" s="10"/>
      <c r="ADM98" s="10"/>
      <c r="ADN98" s="10"/>
      <c r="ADO98" s="10"/>
      <c r="ADP98" s="10"/>
      <c r="ADQ98" s="10"/>
      <c r="ADR98" s="10"/>
      <c r="ADS98" s="10"/>
      <c r="ADT98" s="10"/>
      <c r="ADU98" s="10"/>
      <c r="ADV98" s="10"/>
      <c r="ADW98" s="10"/>
      <c r="ADX98" s="10"/>
      <c r="ADY98" s="10"/>
      <c r="ADZ98" s="10"/>
      <c r="AEA98" s="10"/>
      <c r="AEB98" s="10"/>
      <c r="AEC98" s="10"/>
      <c r="AED98" s="10"/>
      <c r="AEE98" s="10"/>
      <c r="AEF98" s="10"/>
      <c r="AEG98" s="10"/>
      <c r="AEH98" s="10"/>
      <c r="AEI98" s="10"/>
      <c r="AEJ98" s="10"/>
      <c r="AEK98" s="10"/>
      <c r="AEL98" s="10"/>
      <c r="AEM98" s="10"/>
      <c r="AEN98" s="10"/>
      <c r="AEO98" s="10"/>
      <c r="AEP98" s="10"/>
      <c r="AEQ98" s="10"/>
      <c r="AER98" s="10"/>
      <c r="AES98" s="10"/>
      <c r="AET98" s="10"/>
      <c r="AEU98" s="10"/>
      <c r="AEV98" s="10"/>
      <c r="AEW98" s="10"/>
      <c r="AEX98" s="10"/>
      <c r="AEY98" s="10"/>
      <c r="AEZ98" s="10"/>
      <c r="AFA98" s="10"/>
      <c r="AFB98" s="10"/>
      <c r="AFC98" s="10"/>
      <c r="AFD98" s="10"/>
      <c r="AFE98" s="10"/>
      <c r="AFF98" s="10"/>
      <c r="AFG98" s="10"/>
      <c r="AFH98" s="10"/>
      <c r="AFI98" s="10"/>
      <c r="AFJ98" s="10"/>
      <c r="AFK98" s="10"/>
      <c r="AFL98" s="10"/>
      <c r="AFM98" s="10"/>
      <c r="AFN98" s="10"/>
      <c r="AFO98" s="10"/>
      <c r="AFP98" s="10"/>
      <c r="AFQ98" s="10"/>
      <c r="AFR98" s="10"/>
      <c r="AFS98" s="10"/>
      <c r="AFT98" s="10"/>
      <c r="AFU98" s="10"/>
      <c r="AFV98" s="10"/>
      <c r="AFW98" s="10"/>
      <c r="AFX98" s="10"/>
      <c r="AFY98" s="10"/>
      <c r="AFZ98" s="10"/>
      <c r="AGA98" s="10"/>
      <c r="AGB98" s="10"/>
      <c r="AGC98" s="10"/>
      <c r="AGD98" s="10"/>
      <c r="AGE98" s="10"/>
      <c r="AGF98" s="10"/>
      <c r="AGG98" s="10"/>
      <c r="AGH98" s="10"/>
      <c r="AGI98" s="10"/>
      <c r="AGJ98" s="10"/>
      <c r="AGK98" s="10"/>
      <c r="AGL98" s="10"/>
      <c r="AGM98" s="10"/>
      <c r="AGN98" s="10"/>
      <c r="AGO98" s="10"/>
      <c r="AGP98" s="10"/>
      <c r="AGQ98" s="10"/>
      <c r="AGR98" s="10"/>
      <c r="AGS98" s="10"/>
      <c r="AGT98" s="10"/>
      <c r="AGU98" s="10"/>
      <c r="AGV98" s="10"/>
      <c r="AGW98" s="10"/>
      <c r="AGX98" s="10"/>
      <c r="AGY98" s="10"/>
      <c r="AGZ98" s="10"/>
      <c r="AHA98" s="10"/>
      <c r="AHB98" s="10"/>
      <c r="AHC98" s="10"/>
      <c r="AHD98" s="10"/>
      <c r="AHE98" s="10"/>
      <c r="AHF98" s="10"/>
      <c r="AHG98" s="10"/>
      <c r="AHH98" s="10"/>
      <c r="AHI98" s="10"/>
      <c r="AHJ98" s="10"/>
      <c r="AHK98" s="10"/>
      <c r="AHL98" s="10"/>
      <c r="AHM98" s="10"/>
      <c r="AHN98" s="10"/>
      <c r="AHO98" s="10"/>
      <c r="AHP98" s="10"/>
      <c r="AHQ98" s="10"/>
      <c r="AHR98" s="10"/>
      <c r="AHS98" s="10"/>
      <c r="AHT98" s="10"/>
      <c r="AHU98" s="10"/>
      <c r="AHV98" s="10"/>
      <c r="AHW98" s="10"/>
      <c r="AHX98" s="10"/>
      <c r="AHY98" s="10"/>
      <c r="AHZ98" s="10"/>
      <c r="AIA98" s="10"/>
      <c r="AIB98" s="10"/>
      <c r="AIC98" s="10"/>
      <c r="AID98" s="10"/>
      <c r="AIE98" s="10"/>
      <c r="AIF98" s="10"/>
      <c r="AIG98" s="10"/>
      <c r="AIH98" s="10"/>
      <c r="AII98" s="10"/>
      <c r="AIJ98" s="10"/>
      <c r="AIK98" s="10"/>
      <c r="AIL98" s="10"/>
      <c r="AIM98" s="10"/>
      <c r="AIN98" s="10"/>
      <c r="AIO98" s="10"/>
      <c r="AIP98" s="10"/>
      <c r="AIQ98" s="10"/>
      <c r="AIR98" s="10"/>
      <c r="AIS98" s="10"/>
      <c r="AIT98" s="10"/>
      <c r="AIU98" s="10"/>
      <c r="AIV98" s="10"/>
      <c r="AIW98" s="10"/>
      <c r="AIX98" s="10"/>
      <c r="AIY98" s="10"/>
      <c r="AIZ98" s="10"/>
      <c r="AJA98" s="10"/>
      <c r="AJB98" s="10"/>
      <c r="AJC98" s="10"/>
      <c r="AJD98" s="10"/>
      <c r="AJE98" s="10"/>
      <c r="AJF98" s="10"/>
      <c r="AJG98" s="10"/>
      <c r="AJH98" s="10"/>
      <c r="AJI98" s="10"/>
      <c r="AJJ98" s="10"/>
      <c r="AJK98" s="10"/>
      <c r="AJL98" s="10"/>
      <c r="AJM98" s="10"/>
      <c r="AJN98" s="10"/>
      <c r="AJO98" s="10"/>
      <c r="AJP98" s="10"/>
      <c r="AJQ98" s="10"/>
      <c r="AJR98" s="10"/>
      <c r="AJS98" s="10"/>
      <c r="AJT98" s="10"/>
      <c r="AJU98" s="10"/>
      <c r="AJV98" s="10"/>
      <c r="AJW98" s="10"/>
      <c r="AJX98" s="10"/>
      <c r="AJY98" s="10"/>
      <c r="AJZ98" s="10"/>
      <c r="AKA98" s="10"/>
      <c r="AKB98" s="10"/>
      <c r="AKC98" s="10"/>
      <c r="AKD98" s="10"/>
      <c r="AKE98" s="10"/>
      <c r="AKF98" s="10"/>
      <c r="AKG98" s="10"/>
      <c r="AKH98" s="10"/>
      <c r="AKI98" s="10"/>
      <c r="AKJ98" s="10"/>
      <c r="AKK98" s="10"/>
      <c r="AKL98" s="10"/>
      <c r="AKM98" s="10"/>
      <c r="AKN98" s="10"/>
      <c r="AKO98" s="10"/>
      <c r="AKP98" s="10"/>
      <c r="AKQ98" s="10"/>
      <c r="AKR98" s="10"/>
      <c r="AKS98" s="10"/>
      <c r="AKT98" s="10"/>
      <c r="AKU98" s="10"/>
      <c r="AKV98" s="10"/>
      <c r="AKW98" s="10"/>
      <c r="AKX98" s="10"/>
      <c r="AKY98" s="10"/>
      <c r="AKZ98" s="10"/>
      <c r="ALA98" s="10"/>
      <c r="ALB98" s="10"/>
      <c r="ALC98" s="10"/>
      <c r="ALD98" s="10"/>
      <c r="ALE98" s="10"/>
      <c r="ALF98" s="10"/>
      <c r="ALG98" s="10"/>
      <c r="ALH98" s="10"/>
      <c r="ALI98" s="10"/>
      <c r="ALJ98" s="10"/>
      <c r="ALK98" s="10"/>
      <c r="ALL98" s="10"/>
      <c r="ALM98" s="10"/>
      <c r="ALN98" s="10"/>
      <c r="ALO98" s="10"/>
      <c r="ALP98" s="10"/>
      <c r="ALQ98" s="10"/>
      <c r="ALR98" s="10"/>
      <c r="ALS98" s="10"/>
      <c r="ALT98" s="10"/>
      <c r="ALU98" s="10"/>
      <c r="ALV98" s="10"/>
      <c r="ALW98" s="10"/>
      <c r="ALX98" s="10"/>
      <c r="ALY98" s="10"/>
      <c r="ALZ98" s="10"/>
      <c r="AMA98" s="10"/>
      <c r="AMB98" s="10"/>
      <c r="AMC98" s="10"/>
      <c r="AMD98" s="10"/>
      <c r="AME98" s="10"/>
      <c r="AMF98" s="10"/>
      <c r="AMG98" s="10"/>
      <c r="AMH98" s="10"/>
      <c r="AMI98" s="10"/>
      <c r="AMJ98" s="10"/>
      <c r="AMK98" s="10"/>
      <c r="AML98" s="10"/>
      <c r="AMM98" s="10"/>
      <c r="AMN98" s="10"/>
      <c r="AMO98" s="10"/>
      <c r="AMP98" s="10"/>
      <c r="AMQ98" s="10"/>
      <c r="AMR98" s="10"/>
      <c r="AMS98" s="10"/>
      <c r="AMT98" s="10"/>
      <c r="AMU98" s="10"/>
      <c r="AMV98" s="10"/>
      <c r="AMW98" s="10"/>
      <c r="AMX98" s="10"/>
      <c r="AMY98" s="10"/>
      <c r="AMZ98" s="10"/>
      <c r="ANA98" s="10"/>
      <c r="ANB98" s="10"/>
      <c r="ANC98" s="10"/>
      <c r="AND98" s="10"/>
      <c r="ANE98" s="10"/>
      <c r="ANF98" s="10"/>
      <c r="ANG98" s="10"/>
      <c r="ANH98" s="10"/>
      <c r="ANI98" s="10"/>
      <c r="ANJ98" s="10"/>
      <c r="ANK98" s="10"/>
      <c r="ANL98" s="10"/>
      <c r="ANM98" s="10"/>
      <c r="ANN98" s="10"/>
      <c r="ANO98" s="10"/>
      <c r="ANP98" s="10"/>
      <c r="ANQ98" s="10"/>
      <c r="ANR98" s="10"/>
      <c r="ANS98" s="10"/>
      <c r="ANT98" s="10"/>
      <c r="ANU98" s="10"/>
      <c r="ANV98" s="10"/>
      <c r="ANW98" s="10"/>
      <c r="ANX98" s="10"/>
      <c r="ANY98" s="10"/>
      <c r="ANZ98" s="10"/>
      <c r="AOA98" s="10"/>
      <c r="AOB98" s="10"/>
      <c r="AOC98" s="10"/>
      <c r="AOD98" s="10"/>
      <c r="AOE98" s="10"/>
      <c r="AOF98" s="10"/>
      <c r="AOG98" s="10"/>
      <c r="AOH98" s="10"/>
      <c r="AOI98" s="10"/>
      <c r="AOJ98" s="10"/>
      <c r="AOK98" s="10"/>
      <c r="AOL98" s="10"/>
      <c r="AOM98" s="10"/>
      <c r="AON98" s="10"/>
      <c r="AOO98" s="10"/>
      <c r="AOP98" s="10"/>
      <c r="AOQ98" s="10"/>
      <c r="AOR98" s="10"/>
      <c r="AOS98" s="10"/>
      <c r="AOT98" s="10"/>
      <c r="AOU98" s="10"/>
      <c r="AOV98" s="10"/>
      <c r="AOW98" s="10"/>
      <c r="AOX98" s="10"/>
      <c r="AOY98" s="10"/>
      <c r="AOZ98" s="10"/>
      <c r="APA98" s="10"/>
      <c r="APB98" s="10"/>
      <c r="APC98" s="10"/>
      <c r="APD98" s="10"/>
      <c r="APE98" s="10"/>
      <c r="APF98" s="10"/>
      <c r="APG98" s="10"/>
      <c r="APH98" s="10"/>
      <c r="API98" s="10"/>
      <c r="APJ98" s="10"/>
      <c r="APK98" s="10"/>
      <c r="APL98" s="10"/>
      <c r="APM98" s="10"/>
      <c r="APN98" s="10"/>
      <c r="APO98" s="10"/>
      <c r="APP98" s="10"/>
      <c r="APQ98" s="10"/>
      <c r="APR98" s="10"/>
      <c r="APS98" s="10"/>
      <c r="APT98" s="10"/>
      <c r="APU98" s="10"/>
      <c r="APV98" s="10"/>
      <c r="APW98" s="10"/>
      <c r="APX98" s="10"/>
      <c r="APY98" s="10"/>
      <c r="APZ98" s="10"/>
      <c r="AQA98" s="10"/>
      <c r="AQB98" s="10"/>
      <c r="AQC98" s="10"/>
      <c r="AQD98" s="10"/>
      <c r="AQE98" s="10"/>
      <c r="AQF98" s="10"/>
      <c r="AQG98" s="10"/>
      <c r="AQH98" s="10"/>
      <c r="AQI98" s="10"/>
      <c r="AQJ98" s="10"/>
      <c r="AQK98" s="10"/>
      <c r="AQL98" s="10"/>
      <c r="AQM98" s="10"/>
      <c r="AQN98" s="10"/>
      <c r="AQO98" s="10"/>
      <c r="AQP98" s="10"/>
      <c r="AQQ98" s="10"/>
      <c r="AQR98" s="10"/>
      <c r="AQS98" s="10"/>
      <c r="AQT98" s="10"/>
      <c r="AQU98" s="10"/>
      <c r="AQV98" s="10"/>
      <c r="AQW98" s="10"/>
      <c r="AQX98" s="10"/>
      <c r="AQY98" s="10"/>
      <c r="AQZ98" s="10"/>
      <c r="ARA98" s="10"/>
      <c r="ARB98" s="10"/>
      <c r="ARC98" s="10"/>
      <c r="ARD98" s="10"/>
      <c r="ARE98" s="10"/>
      <c r="ARF98" s="10"/>
      <c r="ARG98" s="10"/>
      <c r="ARH98" s="10"/>
      <c r="ARI98" s="10"/>
      <c r="ARJ98" s="10"/>
      <c r="ARK98" s="10"/>
      <c r="ARL98" s="10"/>
      <c r="ARM98" s="10"/>
      <c r="ARN98" s="10"/>
      <c r="ARO98" s="10"/>
      <c r="ARP98" s="10"/>
      <c r="ARQ98" s="10"/>
      <c r="ARR98" s="10"/>
      <c r="ARS98" s="10"/>
      <c r="ART98" s="10"/>
      <c r="ARU98" s="10"/>
      <c r="ARV98" s="10"/>
      <c r="ARW98" s="10"/>
      <c r="ARX98" s="10"/>
      <c r="ARY98" s="10"/>
      <c r="ARZ98" s="10"/>
      <c r="ASA98" s="10"/>
      <c r="ASB98" s="10"/>
      <c r="ASC98" s="10"/>
      <c r="ASD98" s="10"/>
      <c r="ASE98" s="10"/>
      <c r="ASF98" s="10"/>
      <c r="ASG98" s="10"/>
      <c r="ASH98" s="10"/>
      <c r="ASI98" s="10"/>
      <c r="ASJ98" s="10"/>
      <c r="ASK98" s="10"/>
      <c r="ASL98" s="10"/>
      <c r="ASM98" s="10"/>
      <c r="ASN98" s="10"/>
      <c r="ASO98" s="10"/>
      <c r="ASP98" s="10"/>
      <c r="ASQ98" s="10"/>
      <c r="ASR98" s="10"/>
      <c r="ASS98" s="10"/>
      <c r="AST98" s="10"/>
      <c r="ASU98" s="10"/>
      <c r="ASV98" s="10"/>
      <c r="ASW98" s="10"/>
      <c r="ASX98" s="10"/>
      <c r="ASY98" s="10"/>
      <c r="ASZ98" s="10"/>
      <c r="ATA98" s="10"/>
      <c r="ATB98" s="10"/>
      <c r="ATC98" s="10"/>
      <c r="ATD98" s="10"/>
      <c r="ATE98" s="10"/>
      <c r="ATF98" s="10"/>
      <c r="ATG98" s="10"/>
      <c r="ATH98" s="10"/>
      <c r="ATI98" s="10"/>
      <c r="ATJ98" s="10"/>
      <c r="ATK98" s="10"/>
      <c r="ATL98" s="10"/>
      <c r="ATM98" s="10"/>
      <c r="ATN98" s="10"/>
      <c r="ATO98" s="10"/>
      <c r="ATP98" s="10"/>
      <c r="ATQ98" s="10"/>
      <c r="ATR98" s="10"/>
      <c r="ATS98" s="10"/>
      <c r="ATT98" s="10"/>
      <c r="ATU98" s="10"/>
      <c r="ATV98" s="10"/>
      <c r="ATW98" s="10"/>
      <c r="ATX98" s="10"/>
      <c r="ATY98" s="10"/>
      <c r="ATZ98" s="10"/>
      <c r="AUA98" s="10"/>
      <c r="AUB98" s="10"/>
      <c r="AUC98" s="10"/>
      <c r="AUD98" s="10"/>
      <c r="AUE98" s="10"/>
      <c r="AUF98" s="10"/>
      <c r="AUG98" s="10"/>
      <c r="AUH98" s="10"/>
      <c r="AUI98" s="10"/>
      <c r="AUJ98" s="10"/>
      <c r="AUK98" s="10"/>
      <c r="AUL98" s="10"/>
      <c r="AUM98" s="10"/>
      <c r="AUN98" s="10"/>
      <c r="AUO98" s="10"/>
      <c r="AUP98" s="10"/>
      <c r="AUQ98" s="10"/>
      <c r="AUR98" s="10"/>
      <c r="AUS98" s="10"/>
      <c r="AUT98" s="10"/>
      <c r="AUU98" s="10"/>
      <c r="AUV98" s="10"/>
      <c r="AUW98" s="10"/>
      <c r="AUX98" s="10"/>
      <c r="AUY98" s="10"/>
      <c r="AUZ98" s="10"/>
      <c r="AVA98" s="10"/>
      <c r="AVB98" s="10"/>
      <c r="AVC98" s="10"/>
      <c r="AVD98" s="10"/>
      <c r="AVE98" s="10"/>
      <c r="AVF98" s="10"/>
      <c r="AVG98" s="10"/>
      <c r="AVH98" s="10"/>
      <c r="AVI98" s="10"/>
      <c r="AVJ98" s="10"/>
      <c r="AVK98" s="10"/>
      <c r="AVL98" s="10"/>
      <c r="AVM98" s="10"/>
      <c r="AVN98" s="10"/>
      <c r="AVO98" s="10"/>
      <c r="AVP98" s="10"/>
      <c r="AVQ98" s="10"/>
      <c r="AVR98" s="10"/>
      <c r="AVS98" s="10"/>
      <c r="AVT98" s="10"/>
      <c r="AVU98" s="10"/>
      <c r="AVV98" s="10"/>
      <c r="AVW98" s="10"/>
      <c r="AVX98" s="10"/>
      <c r="AVY98" s="10"/>
      <c r="AVZ98" s="10"/>
      <c r="AWA98" s="10"/>
      <c r="AWB98" s="10"/>
      <c r="AWC98" s="10"/>
      <c r="AWD98" s="10"/>
      <c r="AWE98" s="10"/>
      <c r="AWF98" s="10"/>
      <c r="AWG98" s="10"/>
      <c r="AWH98" s="10"/>
      <c r="AWI98" s="10"/>
      <c r="AWJ98" s="10"/>
      <c r="AWK98" s="10"/>
      <c r="AWL98" s="10"/>
      <c r="AWM98" s="10"/>
      <c r="AWN98" s="10"/>
      <c r="AWO98" s="10"/>
      <c r="AWP98" s="10"/>
      <c r="AWQ98" s="10"/>
      <c r="AWR98" s="10"/>
      <c r="AWS98" s="10"/>
      <c r="AWT98" s="10"/>
      <c r="AWU98" s="10"/>
      <c r="AWV98" s="10"/>
      <c r="AWW98" s="10"/>
      <c r="AWX98" s="10"/>
      <c r="AWY98" s="10"/>
      <c r="AWZ98" s="10"/>
      <c r="AXA98" s="10"/>
      <c r="AXB98" s="10"/>
      <c r="AXC98" s="10"/>
      <c r="AXD98" s="10"/>
      <c r="AXE98" s="10"/>
      <c r="AXF98" s="10"/>
      <c r="AXG98" s="10"/>
      <c r="AXH98" s="10"/>
      <c r="AXI98" s="10"/>
      <c r="AXJ98" s="10"/>
      <c r="AXK98" s="10"/>
      <c r="AXL98" s="10"/>
      <c r="AXM98" s="10"/>
      <c r="AXN98" s="10"/>
      <c r="AXO98" s="10"/>
      <c r="AXP98" s="10"/>
      <c r="AXQ98" s="10"/>
      <c r="AXR98" s="10"/>
      <c r="AXS98" s="10"/>
      <c r="AXT98" s="10"/>
      <c r="AXU98" s="10"/>
      <c r="AXV98" s="10"/>
      <c r="AXW98" s="10"/>
      <c r="AXX98" s="10"/>
      <c r="AXY98" s="10"/>
      <c r="AXZ98" s="10"/>
      <c r="AYA98" s="10"/>
      <c r="AYB98" s="10"/>
      <c r="AYC98" s="10"/>
      <c r="AYD98" s="10"/>
      <c r="AYE98" s="10"/>
      <c r="AYF98" s="10"/>
      <c r="AYG98" s="10"/>
      <c r="AYH98" s="10"/>
      <c r="AYI98" s="10"/>
      <c r="AYJ98" s="10"/>
      <c r="AYK98" s="10"/>
      <c r="AYL98" s="10"/>
      <c r="AYM98" s="10"/>
      <c r="AYN98" s="10"/>
      <c r="AYO98" s="10"/>
      <c r="AYP98" s="10"/>
      <c r="AYQ98" s="10"/>
      <c r="AYR98" s="10"/>
      <c r="AYS98" s="10"/>
      <c r="AYT98" s="10"/>
      <c r="AYU98" s="10"/>
      <c r="AYV98" s="10"/>
      <c r="AYW98" s="10"/>
      <c r="AYX98" s="10"/>
      <c r="AYY98" s="10"/>
      <c r="AYZ98" s="10"/>
      <c r="AZA98" s="10"/>
      <c r="AZB98" s="10"/>
      <c r="AZC98" s="10"/>
      <c r="AZD98" s="10"/>
      <c r="AZE98" s="10"/>
      <c r="AZF98" s="10"/>
      <c r="AZG98" s="10"/>
      <c r="AZH98" s="10"/>
      <c r="AZI98" s="10"/>
      <c r="AZJ98" s="10"/>
      <c r="AZK98" s="10"/>
      <c r="AZL98" s="10"/>
      <c r="AZM98" s="10"/>
      <c r="AZN98" s="10"/>
      <c r="AZO98" s="10"/>
      <c r="AZP98" s="10"/>
      <c r="AZQ98" s="10"/>
      <c r="AZR98" s="10"/>
      <c r="AZS98" s="10"/>
      <c r="AZT98" s="10"/>
      <c r="AZU98" s="10"/>
      <c r="AZV98" s="10"/>
      <c r="AZW98" s="10"/>
      <c r="AZX98" s="10"/>
      <c r="AZY98" s="10"/>
      <c r="AZZ98" s="10"/>
      <c r="BAA98" s="10"/>
      <c r="BAB98" s="10"/>
      <c r="BAC98" s="10"/>
      <c r="BAD98" s="10"/>
      <c r="BAE98" s="10"/>
      <c r="BAF98" s="10"/>
      <c r="BAG98" s="10"/>
      <c r="BAH98" s="10"/>
      <c r="BAI98" s="10"/>
      <c r="BAJ98" s="10"/>
      <c r="BAK98" s="10"/>
      <c r="BAL98" s="10"/>
      <c r="BAM98" s="10"/>
      <c r="BAN98" s="10"/>
      <c r="BAO98" s="10"/>
      <c r="BAP98" s="10"/>
      <c r="BAQ98" s="10"/>
      <c r="BAR98" s="10"/>
      <c r="BAS98" s="10"/>
      <c r="BAT98" s="10"/>
      <c r="BAU98" s="10"/>
      <c r="BAV98" s="10"/>
      <c r="BAW98" s="10"/>
      <c r="BAX98" s="10"/>
      <c r="BAY98" s="10"/>
      <c r="BAZ98" s="10"/>
      <c r="BBA98" s="10"/>
      <c r="BBB98" s="10"/>
      <c r="BBC98" s="10"/>
      <c r="BBD98" s="10"/>
      <c r="BBE98" s="10"/>
      <c r="BBF98" s="10"/>
      <c r="BBG98" s="10"/>
      <c r="BBH98" s="10"/>
      <c r="BBI98" s="10"/>
      <c r="BBJ98" s="10"/>
      <c r="BBK98" s="10"/>
      <c r="BBL98" s="10"/>
      <c r="BBM98" s="10"/>
      <c r="BBN98" s="10"/>
      <c r="BBO98" s="10"/>
      <c r="BBP98" s="10"/>
      <c r="BBQ98" s="10"/>
      <c r="BBR98" s="10"/>
      <c r="BBS98" s="10"/>
      <c r="BBT98" s="10"/>
      <c r="BBU98" s="10"/>
      <c r="BBV98" s="10"/>
      <c r="BBW98" s="10"/>
      <c r="BBX98" s="10"/>
      <c r="BBY98" s="10"/>
      <c r="BBZ98" s="10"/>
      <c r="BCA98" s="10"/>
      <c r="BCB98" s="10"/>
      <c r="BCC98" s="10"/>
      <c r="BCD98" s="10"/>
      <c r="BCE98" s="10"/>
      <c r="BCF98" s="10"/>
      <c r="BCG98" s="10"/>
      <c r="BCH98" s="10"/>
      <c r="BCI98" s="10"/>
      <c r="BCJ98" s="10"/>
      <c r="BCK98" s="10"/>
      <c r="BCL98" s="10"/>
      <c r="BCM98" s="10"/>
      <c r="BCN98" s="10"/>
      <c r="BCO98" s="10"/>
      <c r="BCP98" s="10"/>
      <c r="BCQ98" s="10"/>
      <c r="BCR98" s="10"/>
      <c r="BCS98" s="10"/>
      <c r="BCT98" s="10"/>
      <c r="BCU98" s="10"/>
      <c r="BCV98" s="10"/>
      <c r="BCW98" s="10"/>
      <c r="BCX98" s="10"/>
      <c r="BCY98" s="10"/>
      <c r="BCZ98" s="10"/>
      <c r="BDA98" s="10"/>
      <c r="BDB98" s="10"/>
      <c r="BDC98" s="10"/>
      <c r="BDD98" s="10"/>
      <c r="BDE98" s="10"/>
      <c r="BDF98" s="10"/>
      <c r="BDG98" s="10"/>
      <c r="BDH98" s="10"/>
      <c r="BDI98" s="10"/>
      <c r="BDJ98" s="10"/>
      <c r="BDK98" s="10"/>
      <c r="BDL98" s="10"/>
      <c r="BDM98" s="10"/>
      <c r="BDN98" s="10"/>
      <c r="BDO98" s="10"/>
      <c r="BDP98" s="10"/>
      <c r="BDQ98" s="10"/>
      <c r="BDR98" s="10"/>
      <c r="BDS98" s="10"/>
      <c r="BDT98" s="10"/>
      <c r="BDU98" s="10"/>
      <c r="BDV98" s="10"/>
      <c r="BDW98" s="10"/>
      <c r="BDX98" s="10"/>
      <c r="BDY98" s="10"/>
      <c r="BDZ98" s="10"/>
      <c r="BEA98" s="10"/>
      <c r="BEB98" s="10"/>
      <c r="BEC98" s="10"/>
      <c r="BED98" s="10"/>
      <c r="BEE98" s="10"/>
      <c r="BEF98" s="10"/>
      <c r="BEG98" s="10"/>
      <c r="BEH98" s="10"/>
      <c r="BEI98" s="10"/>
      <c r="BEJ98" s="10"/>
      <c r="BEK98" s="10"/>
      <c r="BEL98" s="10"/>
      <c r="BEM98" s="10"/>
      <c r="BEN98" s="10"/>
      <c r="BEO98" s="10"/>
      <c r="BEP98" s="10"/>
      <c r="BEQ98" s="10"/>
      <c r="BER98" s="10"/>
      <c r="BES98" s="10"/>
      <c r="BET98" s="10"/>
      <c r="BEU98" s="10"/>
      <c r="BEV98" s="10"/>
      <c r="BEW98" s="10"/>
      <c r="BEX98" s="10"/>
      <c r="BEY98" s="10"/>
      <c r="BEZ98" s="10"/>
      <c r="BFA98" s="10"/>
      <c r="BFB98" s="10"/>
      <c r="BFC98" s="10"/>
      <c r="BFD98" s="10"/>
      <c r="BFE98" s="10"/>
      <c r="BFF98" s="10"/>
      <c r="BFG98" s="10"/>
      <c r="BFH98" s="10"/>
      <c r="BFI98" s="10"/>
      <c r="BFJ98" s="10"/>
      <c r="BFK98" s="10"/>
      <c r="BFL98" s="10"/>
      <c r="BFM98" s="10"/>
      <c r="BFN98" s="10"/>
      <c r="BFO98" s="10"/>
      <c r="BFP98" s="10"/>
      <c r="BFQ98" s="10"/>
      <c r="BFR98" s="10"/>
      <c r="BFS98" s="10"/>
      <c r="BFT98" s="10"/>
      <c r="BFU98" s="10"/>
      <c r="BFV98" s="10"/>
      <c r="BFW98" s="10"/>
      <c r="BFX98" s="10"/>
      <c r="BFY98" s="10"/>
      <c r="BFZ98" s="10"/>
      <c r="BGA98" s="10"/>
      <c r="BGB98" s="10"/>
      <c r="BGC98" s="10"/>
      <c r="BGD98" s="10"/>
      <c r="BGE98" s="10"/>
      <c r="BGF98" s="10"/>
      <c r="BGG98" s="10"/>
      <c r="BGH98" s="10"/>
      <c r="BGI98" s="10"/>
      <c r="BGJ98" s="10"/>
      <c r="BGK98" s="10"/>
      <c r="BGL98" s="10"/>
      <c r="BGM98" s="10"/>
      <c r="BGN98" s="10"/>
      <c r="BGO98" s="10"/>
      <c r="BGP98" s="10"/>
      <c r="BGQ98" s="10"/>
      <c r="BGR98" s="10"/>
      <c r="BGS98" s="10"/>
      <c r="BGT98" s="10"/>
      <c r="BGU98" s="10"/>
      <c r="BGV98" s="10"/>
      <c r="BGW98" s="10"/>
      <c r="BGX98" s="10"/>
      <c r="BGY98" s="10"/>
      <c r="BGZ98" s="10"/>
      <c r="BHA98" s="10"/>
      <c r="BHB98" s="10"/>
      <c r="BHC98" s="10"/>
      <c r="BHD98" s="10"/>
      <c r="BHE98" s="10"/>
      <c r="BHF98" s="10"/>
      <c r="BHG98" s="10"/>
      <c r="BHH98" s="10"/>
      <c r="BHI98" s="10"/>
      <c r="BHJ98" s="10"/>
      <c r="BHK98" s="10"/>
      <c r="BHL98" s="10"/>
      <c r="BHM98" s="10"/>
      <c r="BHN98" s="10"/>
      <c r="BHO98" s="10"/>
      <c r="BHP98" s="10"/>
      <c r="BHQ98" s="10"/>
      <c r="BHR98" s="10"/>
      <c r="BHS98" s="10"/>
      <c r="BHT98" s="10"/>
      <c r="BHU98" s="10"/>
      <c r="BHV98" s="10"/>
      <c r="BHW98" s="10"/>
      <c r="BHX98" s="10"/>
      <c r="BHY98" s="10"/>
      <c r="BHZ98" s="10"/>
      <c r="BIA98" s="10"/>
      <c r="BIB98" s="10"/>
      <c r="BIC98" s="10"/>
      <c r="BID98" s="10"/>
      <c r="BIE98" s="10"/>
      <c r="BIF98" s="10"/>
      <c r="BIG98" s="10"/>
      <c r="BIH98" s="10"/>
      <c r="BII98" s="10"/>
      <c r="BIJ98" s="10"/>
      <c r="BIK98" s="10"/>
      <c r="BIL98" s="10"/>
      <c r="BIM98" s="10"/>
      <c r="BIN98" s="10"/>
      <c r="BIO98" s="10"/>
      <c r="BIP98" s="10"/>
      <c r="BIQ98" s="10"/>
      <c r="BIR98" s="10"/>
      <c r="BIS98" s="10"/>
      <c r="BIT98" s="10"/>
      <c r="BIU98" s="10"/>
      <c r="BIV98" s="10"/>
      <c r="BIW98" s="10"/>
      <c r="BIX98" s="10"/>
      <c r="BIY98" s="10"/>
      <c r="BIZ98" s="10"/>
      <c r="BJA98" s="10"/>
      <c r="BJB98" s="10"/>
      <c r="BJC98" s="10"/>
      <c r="BJD98" s="10"/>
      <c r="BJE98" s="10"/>
      <c r="BJF98" s="10"/>
      <c r="BJG98" s="10"/>
      <c r="BJH98" s="10"/>
      <c r="BJI98" s="10"/>
      <c r="BJJ98" s="10"/>
      <c r="BJK98" s="10"/>
      <c r="BJL98" s="10"/>
      <c r="BJM98" s="10"/>
      <c r="BJN98" s="10"/>
      <c r="BJO98" s="10"/>
      <c r="BJP98" s="10"/>
      <c r="BJQ98" s="10"/>
      <c r="BJR98" s="10"/>
      <c r="BJS98" s="10"/>
      <c r="BJT98" s="10"/>
      <c r="BJU98" s="10"/>
      <c r="BJV98" s="10"/>
      <c r="BJW98" s="10"/>
      <c r="BJX98" s="10"/>
      <c r="BJY98" s="10"/>
      <c r="BJZ98" s="10"/>
      <c r="BKA98" s="10"/>
      <c r="BKB98" s="10"/>
      <c r="BKC98" s="10"/>
      <c r="BKD98" s="10"/>
      <c r="BKE98" s="10"/>
      <c r="BKF98" s="10"/>
      <c r="BKG98" s="10"/>
      <c r="BKH98" s="10"/>
      <c r="BKI98" s="10"/>
      <c r="BKJ98" s="10"/>
      <c r="BKK98" s="10"/>
      <c r="BKL98" s="10"/>
      <c r="BKM98" s="10"/>
      <c r="BKN98" s="10"/>
      <c r="BKO98" s="10"/>
      <c r="BKP98" s="10"/>
      <c r="BKQ98" s="10"/>
      <c r="BKR98" s="10"/>
      <c r="BKS98" s="10"/>
      <c r="BKT98" s="10"/>
      <c r="BKU98" s="10"/>
      <c r="BKV98" s="10"/>
      <c r="BKW98" s="10"/>
      <c r="BKX98" s="10"/>
      <c r="BKY98" s="10"/>
      <c r="BKZ98" s="10"/>
      <c r="BLA98" s="10"/>
      <c r="BLB98" s="10"/>
      <c r="BLC98" s="10"/>
      <c r="BLD98" s="10"/>
      <c r="BLE98" s="10"/>
      <c r="BLF98" s="10"/>
      <c r="BLG98" s="10"/>
      <c r="BLH98" s="10"/>
      <c r="BLI98" s="10"/>
      <c r="BLJ98" s="10"/>
      <c r="BLK98" s="10"/>
      <c r="BLL98" s="10"/>
      <c r="BLM98" s="10"/>
      <c r="BLN98" s="10"/>
      <c r="BLO98" s="10"/>
      <c r="BLP98" s="10"/>
      <c r="BLQ98" s="10"/>
      <c r="BLR98" s="10"/>
      <c r="BLS98" s="10"/>
      <c r="BLT98" s="10"/>
      <c r="BLU98" s="10"/>
      <c r="BLV98" s="10"/>
      <c r="BLW98" s="10"/>
      <c r="BLX98" s="10"/>
      <c r="BLY98" s="10"/>
      <c r="BLZ98" s="10"/>
      <c r="BMA98" s="10"/>
      <c r="BMB98" s="10"/>
      <c r="BMC98" s="10"/>
      <c r="BMD98" s="10"/>
      <c r="BME98" s="10"/>
      <c r="BMF98" s="10"/>
      <c r="BMG98" s="10"/>
      <c r="BMH98" s="10"/>
      <c r="BMI98" s="10"/>
      <c r="BMJ98" s="10"/>
      <c r="BMK98" s="10"/>
      <c r="BML98" s="10"/>
      <c r="BMM98" s="10"/>
      <c r="BMN98" s="10"/>
      <c r="BMO98" s="10"/>
      <c r="BMP98" s="10"/>
      <c r="BMQ98" s="10"/>
      <c r="BMR98" s="10"/>
      <c r="BMS98" s="10"/>
      <c r="BMT98" s="10"/>
      <c r="BMU98" s="10"/>
      <c r="BMV98" s="10"/>
      <c r="BMW98" s="10"/>
      <c r="BMX98" s="10"/>
      <c r="BMY98" s="10"/>
      <c r="BMZ98" s="10"/>
      <c r="BNA98" s="10"/>
      <c r="BNB98" s="10"/>
      <c r="BNC98" s="10"/>
      <c r="BND98" s="10"/>
      <c r="BNE98" s="10"/>
      <c r="BNF98" s="10"/>
      <c r="BNG98" s="10"/>
      <c r="BNH98" s="10"/>
      <c r="BNI98" s="10"/>
      <c r="BNJ98" s="10"/>
      <c r="BNK98" s="10"/>
      <c r="BNL98" s="10"/>
      <c r="BNM98" s="10"/>
      <c r="BNN98" s="10"/>
      <c r="BNO98" s="10"/>
      <c r="BNP98" s="10"/>
      <c r="BNQ98" s="10"/>
      <c r="BNR98" s="10"/>
      <c r="BNS98" s="10"/>
      <c r="BNT98" s="10"/>
      <c r="BNU98" s="10"/>
      <c r="BNV98" s="10"/>
      <c r="BNW98" s="10"/>
      <c r="BNX98" s="10"/>
      <c r="BNY98" s="10"/>
      <c r="BNZ98" s="10"/>
      <c r="BOA98" s="10"/>
      <c r="BOB98" s="10"/>
      <c r="BOC98" s="10"/>
      <c r="BOD98" s="10"/>
      <c r="BOE98" s="10"/>
      <c r="BOF98" s="10"/>
      <c r="BOG98" s="10"/>
      <c r="BOH98" s="10"/>
      <c r="BOI98" s="10"/>
      <c r="BOJ98" s="10"/>
      <c r="BOK98" s="10"/>
      <c r="BOL98" s="10"/>
      <c r="BOM98" s="10"/>
      <c r="BON98" s="10"/>
      <c r="BOO98" s="10"/>
      <c r="BOP98" s="10"/>
      <c r="BOQ98" s="10"/>
      <c r="BOR98" s="10"/>
      <c r="BOS98" s="10"/>
      <c r="BOT98" s="10"/>
      <c r="BOU98" s="10"/>
      <c r="BOV98" s="10"/>
      <c r="BOW98" s="10"/>
      <c r="BOX98" s="10"/>
      <c r="BOY98" s="10"/>
      <c r="BOZ98" s="10"/>
      <c r="BPA98" s="10"/>
      <c r="BPB98" s="10"/>
      <c r="BPC98" s="10"/>
      <c r="BPD98" s="10"/>
      <c r="BPE98" s="10"/>
      <c r="BPF98" s="10"/>
      <c r="BPG98" s="10"/>
      <c r="BPH98" s="10"/>
      <c r="BPI98" s="10"/>
      <c r="BPJ98" s="10"/>
      <c r="BPK98" s="10"/>
      <c r="BPL98" s="10"/>
      <c r="BPM98" s="10"/>
      <c r="BPN98" s="10"/>
      <c r="BPO98" s="10"/>
      <c r="BPP98" s="10"/>
      <c r="BPQ98" s="10"/>
      <c r="BPR98" s="10"/>
      <c r="BPS98" s="10"/>
      <c r="BPT98" s="10"/>
      <c r="BPU98" s="10"/>
      <c r="BPV98" s="10"/>
      <c r="BPW98" s="10"/>
      <c r="BPX98" s="10"/>
      <c r="BPY98" s="10"/>
      <c r="BPZ98" s="10"/>
      <c r="BQA98" s="10"/>
      <c r="BQB98" s="10"/>
      <c r="BQC98" s="10"/>
      <c r="BQD98" s="10"/>
      <c r="BQE98" s="10"/>
      <c r="BQF98" s="10"/>
      <c r="BQG98" s="10"/>
      <c r="BQH98" s="10"/>
      <c r="BQI98" s="10"/>
      <c r="BQJ98" s="10"/>
      <c r="BQK98" s="10"/>
      <c r="BQL98" s="10"/>
      <c r="BQM98" s="10"/>
      <c r="BQN98" s="10"/>
      <c r="BQO98" s="10"/>
      <c r="BQP98" s="10"/>
      <c r="BQQ98" s="10"/>
      <c r="BQR98" s="10"/>
      <c r="BQS98" s="10"/>
      <c r="BQT98" s="10"/>
      <c r="BQU98" s="10"/>
      <c r="BQV98" s="10"/>
      <c r="BQW98" s="10"/>
      <c r="BQX98" s="10"/>
      <c r="BQY98" s="10"/>
      <c r="BQZ98" s="10"/>
      <c r="BRA98" s="10"/>
      <c r="BRB98" s="10"/>
      <c r="BRC98" s="10"/>
      <c r="BRD98" s="10"/>
      <c r="BRE98" s="10"/>
      <c r="BRF98" s="10"/>
      <c r="BRG98" s="10"/>
      <c r="BRH98" s="10"/>
      <c r="BRI98" s="10"/>
      <c r="BRJ98" s="10"/>
      <c r="BRK98" s="10"/>
      <c r="BRL98" s="10"/>
      <c r="BRM98" s="10"/>
      <c r="BRN98" s="10"/>
      <c r="BRO98" s="10"/>
      <c r="BRP98" s="10"/>
      <c r="BRQ98" s="10"/>
      <c r="BRR98" s="10"/>
      <c r="BRS98" s="10"/>
      <c r="BRT98" s="10"/>
      <c r="BRU98" s="10"/>
      <c r="BRV98" s="10"/>
      <c r="BRW98" s="10"/>
      <c r="BRX98" s="10"/>
      <c r="BRY98" s="10"/>
      <c r="BRZ98" s="10"/>
      <c r="BSA98" s="10"/>
      <c r="BSB98" s="10"/>
      <c r="BSC98" s="10"/>
      <c r="BSD98" s="10"/>
      <c r="BSE98" s="10"/>
      <c r="BSF98" s="10"/>
      <c r="BSG98" s="10"/>
      <c r="BSH98" s="10"/>
      <c r="BSI98" s="10"/>
      <c r="BSJ98" s="10"/>
      <c r="BSK98" s="10"/>
      <c r="BSL98" s="10"/>
      <c r="BSM98" s="10"/>
      <c r="BSN98" s="10"/>
      <c r="BSO98" s="10"/>
      <c r="BSP98" s="10"/>
      <c r="BSQ98" s="10"/>
      <c r="BSR98" s="10"/>
      <c r="BSS98" s="10"/>
      <c r="BST98" s="10"/>
      <c r="BSU98" s="10"/>
      <c r="BSV98" s="10"/>
      <c r="BSW98" s="10"/>
      <c r="BSX98" s="10"/>
      <c r="BSY98" s="10"/>
      <c r="BSZ98" s="10"/>
      <c r="BTA98" s="10"/>
      <c r="BTB98" s="10"/>
      <c r="BTC98" s="10"/>
      <c r="BTD98" s="10"/>
      <c r="BTE98" s="10"/>
      <c r="BTF98" s="10"/>
      <c r="BTG98" s="10"/>
      <c r="BTH98" s="10"/>
      <c r="BTI98" s="10"/>
      <c r="BTJ98" s="10"/>
      <c r="BTK98" s="10"/>
      <c r="BTL98" s="10"/>
      <c r="BTM98" s="10"/>
      <c r="BTN98" s="10"/>
      <c r="BTO98" s="10"/>
      <c r="BTP98" s="10"/>
      <c r="BTQ98" s="10"/>
      <c r="BTR98" s="10"/>
      <c r="BTS98" s="10"/>
      <c r="BTT98" s="10"/>
      <c r="BTU98" s="10"/>
      <c r="BTV98" s="10"/>
      <c r="BTW98" s="10"/>
      <c r="BTX98" s="10"/>
      <c r="BTY98" s="10"/>
      <c r="BTZ98" s="10"/>
      <c r="BUA98" s="10"/>
      <c r="BUB98" s="10"/>
      <c r="BUC98" s="10"/>
      <c r="BUD98" s="10"/>
      <c r="BUE98" s="10"/>
      <c r="BUF98" s="10"/>
      <c r="BUG98" s="10"/>
      <c r="BUH98" s="10"/>
      <c r="BUI98" s="10"/>
      <c r="BUJ98" s="10"/>
      <c r="BUK98" s="10"/>
      <c r="BUL98" s="10"/>
      <c r="BUM98" s="10"/>
      <c r="BUN98" s="10"/>
      <c r="BUO98" s="10"/>
      <c r="BUP98" s="10"/>
      <c r="BUQ98" s="10"/>
      <c r="BUR98" s="10"/>
      <c r="BUS98" s="10"/>
      <c r="BUT98" s="10"/>
      <c r="BUU98" s="10"/>
      <c r="BUV98" s="10"/>
      <c r="BUW98" s="10"/>
      <c r="BUX98" s="10"/>
      <c r="BUY98" s="10"/>
      <c r="BUZ98" s="10"/>
      <c r="BVA98" s="10"/>
      <c r="BVB98" s="10"/>
      <c r="BVC98" s="10"/>
      <c r="BVD98" s="10"/>
      <c r="BVE98" s="10"/>
      <c r="BVF98" s="10"/>
      <c r="BVG98" s="10"/>
      <c r="BVH98" s="10"/>
      <c r="BVI98" s="10"/>
      <c r="BVJ98" s="10"/>
      <c r="BVK98" s="10"/>
      <c r="BVL98" s="10"/>
      <c r="BVM98" s="10"/>
      <c r="BVN98" s="10"/>
      <c r="BVO98" s="10"/>
      <c r="BVP98" s="10"/>
      <c r="BVQ98" s="10"/>
      <c r="BVR98" s="10"/>
      <c r="BVS98" s="10"/>
      <c r="BVT98" s="10"/>
      <c r="BVU98" s="10"/>
      <c r="BVV98" s="10"/>
      <c r="BVW98" s="10"/>
      <c r="BVX98" s="10"/>
      <c r="BVY98" s="10"/>
      <c r="BVZ98" s="10"/>
      <c r="BWA98" s="10"/>
      <c r="BWB98" s="10"/>
      <c r="BWC98" s="10"/>
      <c r="BWD98" s="10"/>
      <c r="BWE98" s="10"/>
      <c r="BWF98" s="10"/>
      <c r="BWG98" s="10"/>
      <c r="BWH98" s="10"/>
      <c r="BWI98" s="10"/>
      <c r="BWJ98" s="10"/>
      <c r="BWK98" s="10"/>
      <c r="BWL98" s="10"/>
      <c r="BWM98" s="10"/>
      <c r="BWN98" s="10"/>
      <c r="BWO98" s="10"/>
      <c r="BWP98" s="10"/>
      <c r="BWQ98" s="10"/>
      <c r="BWR98" s="10"/>
      <c r="BWS98" s="10"/>
      <c r="BWT98" s="10"/>
      <c r="BWU98" s="10"/>
      <c r="BWV98" s="10"/>
      <c r="BWW98" s="10"/>
      <c r="BWX98" s="10"/>
      <c r="BWY98" s="10"/>
      <c r="BWZ98" s="10"/>
      <c r="BXA98" s="10"/>
      <c r="BXB98" s="10"/>
      <c r="BXC98" s="10"/>
      <c r="BXD98" s="10"/>
      <c r="BXE98" s="10"/>
      <c r="BXF98" s="10"/>
      <c r="BXG98" s="10"/>
      <c r="BXH98" s="10"/>
      <c r="BXI98" s="10"/>
      <c r="BXJ98" s="10"/>
      <c r="BXK98" s="10"/>
      <c r="BXL98" s="10"/>
      <c r="BXM98" s="10"/>
      <c r="BXN98" s="10"/>
      <c r="BXO98" s="10"/>
      <c r="BXP98" s="10"/>
      <c r="BXQ98" s="10"/>
      <c r="BXR98" s="10"/>
      <c r="BXS98" s="10"/>
      <c r="BXT98" s="10"/>
      <c r="BXU98" s="10"/>
      <c r="BXV98" s="10"/>
      <c r="BXW98" s="10"/>
      <c r="BXX98" s="10"/>
      <c r="BXY98" s="10"/>
      <c r="BXZ98" s="10"/>
      <c r="BYA98" s="10"/>
      <c r="BYB98" s="10"/>
      <c r="BYC98" s="10"/>
      <c r="BYD98" s="10"/>
      <c r="BYE98" s="10"/>
      <c r="BYF98" s="10"/>
      <c r="BYG98" s="10"/>
      <c r="BYH98" s="10"/>
      <c r="BYI98" s="10"/>
      <c r="BYJ98" s="10"/>
      <c r="BYK98" s="10"/>
      <c r="BYL98" s="10"/>
      <c r="BYM98" s="10"/>
      <c r="BYN98" s="10"/>
      <c r="BYO98" s="10"/>
      <c r="BYP98" s="10"/>
      <c r="BYQ98" s="10"/>
      <c r="BYR98" s="10"/>
      <c r="BYS98" s="10"/>
      <c r="BYT98" s="10"/>
      <c r="BYU98" s="10"/>
      <c r="BYV98" s="10"/>
      <c r="BYW98" s="10"/>
      <c r="BYX98" s="10"/>
      <c r="BYY98" s="10"/>
      <c r="BYZ98" s="10"/>
      <c r="BZA98" s="10"/>
      <c r="BZB98" s="10"/>
      <c r="BZC98" s="10"/>
      <c r="BZD98" s="10"/>
      <c r="BZE98" s="10"/>
      <c r="BZF98" s="10"/>
      <c r="BZG98" s="10"/>
      <c r="BZH98" s="10"/>
      <c r="BZI98" s="10"/>
      <c r="BZJ98" s="10"/>
      <c r="BZK98" s="10"/>
      <c r="BZL98" s="10"/>
      <c r="BZM98" s="10"/>
      <c r="BZN98" s="10"/>
      <c r="BZO98" s="10"/>
      <c r="BZP98" s="10"/>
      <c r="BZQ98" s="10"/>
      <c r="BZR98" s="10"/>
      <c r="BZS98" s="10"/>
      <c r="BZT98" s="10"/>
      <c r="BZU98" s="10"/>
      <c r="BZV98" s="10"/>
      <c r="BZW98" s="10"/>
      <c r="BZX98" s="10"/>
      <c r="BZY98" s="10"/>
      <c r="BZZ98" s="10"/>
      <c r="CAA98" s="10"/>
      <c r="CAB98" s="10"/>
      <c r="CAC98" s="10"/>
      <c r="CAD98" s="10"/>
      <c r="CAE98" s="10"/>
      <c r="CAF98" s="10"/>
      <c r="CAG98" s="10"/>
      <c r="CAH98" s="10"/>
      <c r="CAI98" s="10"/>
      <c r="CAJ98" s="10"/>
      <c r="CAK98" s="10"/>
      <c r="CAL98" s="10"/>
      <c r="CAM98" s="10"/>
      <c r="CAN98" s="10"/>
      <c r="CAO98" s="10"/>
      <c r="CAP98" s="10"/>
      <c r="CAQ98" s="10"/>
      <c r="CAR98" s="10"/>
      <c r="CAS98" s="10"/>
      <c r="CAT98" s="10"/>
      <c r="CAU98" s="10"/>
      <c r="CAV98" s="10"/>
      <c r="CAW98" s="10"/>
      <c r="CAX98" s="10"/>
      <c r="CAY98" s="10"/>
      <c r="CAZ98" s="10"/>
      <c r="CBA98" s="10"/>
      <c r="CBB98" s="10"/>
      <c r="CBC98" s="10"/>
      <c r="CBD98" s="10"/>
      <c r="CBE98" s="10"/>
      <c r="CBF98" s="10"/>
      <c r="CBG98" s="10"/>
      <c r="CBH98" s="10"/>
      <c r="CBI98" s="10"/>
      <c r="CBJ98" s="10"/>
      <c r="CBK98" s="10"/>
      <c r="CBL98" s="10"/>
      <c r="CBM98" s="10"/>
      <c r="CBN98" s="10"/>
      <c r="CBO98" s="10"/>
      <c r="CBP98" s="10"/>
      <c r="CBQ98" s="10"/>
      <c r="CBR98" s="10"/>
      <c r="CBS98" s="10"/>
      <c r="CBT98" s="10"/>
      <c r="CBU98" s="10"/>
      <c r="CBV98" s="10"/>
      <c r="CBW98" s="10"/>
      <c r="CBX98" s="10"/>
      <c r="CBY98" s="10"/>
      <c r="CBZ98" s="10"/>
      <c r="CCA98" s="10"/>
      <c r="CCB98" s="10"/>
      <c r="CCC98" s="10"/>
      <c r="CCD98" s="10"/>
      <c r="CCE98" s="10"/>
      <c r="CCF98" s="10"/>
      <c r="CCG98" s="10"/>
      <c r="CCH98" s="10"/>
      <c r="CCI98" s="10"/>
      <c r="CCJ98" s="10"/>
      <c r="CCK98" s="10"/>
      <c r="CCL98" s="10"/>
      <c r="CCM98" s="10"/>
      <c r="CCN98" s="10"/>
      <c r="CCO98" s="10"/>
      <c r="CCP98" s="10"/>
      <c r="CCQ98" s="10"/>
      <c r="CCR98" s="10"/>
      <c r="CCS98" s="10"/>
      <c r="CCT98" s="10"/>
      <c r="CCU98" s="10"/>
      <c r="CCV98" s="10"/>
      <c r="CCW98" s="10"/>
      <c r="CCX98" s="10"/>
      <c r="CCY98" s="10"/>
      <c r="CCZ98" s="10"/>
      <c r="CDA98" s="10"/>
      <c r="CDB98" s="10"/>
      <c r="CDC98" s="10"/>
      <c r="CDD98" s="10"/>
      <c r="CDE98" s="10"/>
      <c r="CDF98" s="10"/>
      <c r="CDG98" s="10"/>
      <c r="CDH98" s="10"/>
      <c r="CDI98" s="10"/>
      <c r="CDJ98" s="10"/>
      <c r="CDK98" s="10"/>
      <c r="CDL98" s="10"/>
      <c r="CDM98" s="10"/>
      <c r="CDN98" s="10"/>
      <c r="CDO98" s="10"/>
      <c r="CDP98" s="10"/>
      <c r="CDQ98" s="10"/>
      <c r="CDR98" s="10"/>
      <c r="CDS98" s="10"/>
      <c r="CDT98" s="10"/>
      <c r="CDU98" s="10"/>
      <c r="CDV98" s="10"/>
      <c r="CDW98" s="10"/>
      <c r="CDX98" s="10"/>
      <c r="CDY98" s="10"/>
      <c r="CDZ98" s="10"/>
      <c r="CEA98" s="10"/>
      <c r="CEB98" s="10"/>
      <c r="CEC98" s="10"/>
      <c r="CED98" s="10"/>
      <c r="CEE98" s="10"/>
      <c r="CEF98" s="10"/>
      <c r="CEG98" s="10"/>
      <c r="CEH98" s="10"/>
      <c r="CEI98" s="10"/>
      <c r="CEJ98" s="10"/>
      <c r="CEK98" s="10"/>
      <c r="CEL98" s="10"/>
      <c r="CEM98" s="10"/>
      <c r="CEN98" s="10"/>
      <c r="CEO98" s="10"/>
      <c r="CEP98" s="10"/>
      <c r="CEQ98" s="10"/>
      <c r="CER98" s="10"/>
      <c r="CES98" s="10"/>
      <c r="CET98" s="10"/>
      <c r="CEU98" s="10"/>
      <c r="CEV98" s="10"/>
      <c r="CEW98" s="10"/>
      <c r="CEX98" s="10"/>
      <c r="CEY98" s="10"/>
      <c r="CEZ98" s="10"/>
      <c r="CFA98" s="10"/>
      <c r="CFB98" s="10"/>
      <c r="CFC98" s="10"/>
      <c r="CFD98" s="10"/>
      <c r="CFE98" s="10"/>
      <c r="CFF98" s="10"/>
      <c r="CFG98" s="10"/>
      <c r="CFH98" s="10"/>
      <c r="CFI98" s="10"/>
      <c r="CFJ98" s="10"/>
      <c r="CFK98" s="10"/>
      <c r="CFL98" s="10"/>
      <c r="CFM98" s="10"/>
      <c r="CFN98" s="10"/>
      <c r="CFO98" s="10"/>
      <c r="CFP98" s="10"/>
      <c r="CFQ98" s="10"/>
      <c r="CFR98" s="10"/>
      <c r="CFS98" s="10"/>
      <c r="CFT98" s="10"/>
      <c r="CFU98" s="10"/>
      <c r="CFV98" s="10"/>
      <c r="CFW98" s="10"/>
      <c r="CFX98" s="10"/>
      <c r="CFY98" s="10"/>
      <c r="CFZ98" s="10"/>
      <c r="CGA98" s="10"/>
      <c r="CGB98" s="10"/>
      <c r="CGC98" s="10"/>
      <c r="CGD98" s="10"/>
      <c r="CGE98" s="10"/>
      <c r="CGF98" s="10"/>
      <c r="CGG98" s="10"/>
      <c r="CGH98" s="10"/>
      <c r="CGI98" s="10"/>
      <c r="CGJ98" s="10"/>
      <c r="CGK98" s="10"/>
      <c r="CGL98" s="10"/>
      <c r="CGM98" s="10"/>
      <c r="CGN98" s="10"/>
      <c r="CGO98" s="10"/>
      <c r="CGP98" s="10"/>
      <c r="CGQ98" s="10"/>
      <c r="CGR98" s="10"/>
      <c r="CGS98" s="10"/>
      <c r="CGT98" s="10"/>
      <c r="CGU98" s="10"/>
      <c r="CGV98" s="10"/>
      <c r="CGW98" s="10"/>
      <c r="CGX98" s="10"/>
      <c r="CGY98" s="10"/>
      <c r="CGZ98" s="10"/>
      <c r="CHA98" s="10"/>
      <c r="CHB98" s="10"/>
      <c r="CHC98" s="10"/>
      <c r="CHD98" s="10"/>
      <c r="CHE98" s="10"/>
      <c r="CHF98" s="10"/>
      <c r="CHG98" s="10"/>
      <c r="CHH98" s="10"/>
      <c r="CHI98" s="10"/>
      <c r="CHJ98" s="10"/>
      <c r="CHK98" s="10"/>
      <c r="CHL98" s="10"/>
      <c r="CHM98" s="10"/>
      <c r="CHN98" s="10"/>
      <c r="CHO98" s="10"/>
      <c r="CHP98" s="10"/>
      <c r="CHQ98" s="10"/>
      <c r="CHR98" s="10"/>
      <c r="CHS98" s="10"/>
      <c r="CHT98" s="10"/>
      <c r="CHU98" s="10"/>
      <c r="CHV98" s="10"/>
      <c r="CHW98" s="10"/>
      <c r="CHX98" s="10"/>
      <c r="CHY98" s="10"/>
      <c r="CHZ98" s="10"/>
      <c r="CIA98" s="10"/>
      <c r="CIB98" s="10"/>
      <c r="CIC98" s="10"/>
      <c r="CID98" s="10"/>
      <c r="CIE98" s="10"/>
      <c r="CIF98" s="10"/>
      <c r="CIG98" s="10"/>
      <c r="CIH98" s="10"/>
      <c r="CII98" s="10"/>
      <c r="CIJ98" s="10"/>
      <c r="CIK98" s="10"/>
      <c r="CIL98" s="10"/>
      <c r="CIM98" s="10"/>
      <c r="CIN98" s="10"/>
      <c r="CIO98" s="10"/>
      <c r="CIP98" s="10"/>
      <c r="CIQ98" s="10"/>
      <c r="CIR98" s="10"/>
      <c r="CIS98" s="10"/>
      <c r="CIT98" s="10"/>
      <c r="CIU98" s="10"/>
      <c r="CIV98" s="10"/>
      <c r="CIW98" s="10"/>
      <c r="CIX98" s="10"/>
      <c r="CIY98" s="10"/>
      <c r="CIZ98" s="10"/>
      <c r="CJA98" s="10"/>
      <c r="CJB98" s="10"/>
      <c r="CJC98" s="10"/>
      <c r="CJD98" s="10"/>
      <c r="CJE98" s="10"/>
      <c r="CJF98" s="10"/>
      <c r="CJG98" s="10"/>
      <c r="CJH98" s="10"/>
      <c r="CJI98" s="10"/>
      <c r="CJJ98" s="10"/>
      <c r="CJK98" s="10"/>
      <c r="CJL98" s="10"/>
      <c r="CJM98" s="10"/>
      <c r="CJN98" s="10"/>
      <c r="CJO98" s="10"/>
      <c r="CJP98" s="10"/>
      <c r="CJQ98" s="10"/>
      <c r="CJR98" s="10"/>
      <c r="CJS98" s="10"/>
      <c r="CJT98" s="10"/>
      <c r="CJU98" s="10"/>
      <c r="CJV98" s="10"/>
      <c r="CJW98" s="10"/>
      <c r="CJX98" s="10"/>
      <c r="CJY98" s="10"/>
      <c r="CJZ98" s="10"/>
      <c r="CKA98" s="10"/>
      <c r="CKB98" s="10"/>
      <c r="CKC98" s="10"/>
      <c r="CKD98" s="10"/>
      <c r="CKE98" s="10"/>
      <c r="CKF98" s="10"/>
      <c r="CKG98" s="10"/>
      <c r="CKH98" s="10"/>
      <c r="CKI98" s="10"/>
      <c r="CKJ98" s="10"/>
      <c r="CKK98" s="10"/>
      <c r="CKL98" s="10"/>
      <c r="CKM98" s="10"/>
      <c r="CKN98" s="10"/>
      <c r="CKO98" s="10"/>
      <c r="CKP98" s="10"/>
      <c r="CKQ98" s="10"/>
      <c r="CKR98" s="10"/>
      <c r="CKS98" s="10"/>
      <c r="CKT98" s="10"/>
      <c r="CKU98" s="10"/>
      <c r="CKV98" s="10"/>
      <c r="CKW98" s="10"/>
      <c r="CKX98" s="10"/>
      <c r="CKY98" s="10"/>
      <c r="CKZ98" s="10"/>
      <c r="CLA98" s="10"/>
      <c r="CLB98" s="10"/>
      <c r="CLC98" s="10"/>
      <c r="CLD98" s="10"/>
      <c r="CLE98" s="10"/>
      <c r="CLF98" s="10"/>
      <c r="CLG98" s="10"/>
      <c r="CLH98" s="10"/>
      <c r="CLI98" s="10"/>
      <c r="CLJ98" s="10"/>
      <c r="CLK98" s="10"/>
      <c r="CLL98" s="10"/>
      <c r="CLM98" s="10"/>
      <c r="CLN98" s="10"/>
      <c r="CLO98" s="10"/>
      <c r="CLP98" s="10"/>
      <c r="CLQ98" s="10"/>
      <c r="CLR98" s="10"/>
      <c r="CLS98" s="10"/>
      <c r="CLT98" s="10"/>
      <c r="CLU98" s="10"/>
      <c r="CLV98" s="10"/>
      <c r="CLW98" s="10"/>
      <c r="CLX98" s="10"/>
      <c r="CLY98" s="10"/>
      <c r="CLZ98" s="10"/>
      <c r="CMA98" s="10"/>
      <c r="CMB98" s="10"/>
      <c r="CMC98" s="10"/>
      <c r="CMD98" s="10"/>
      <c r="CME98" s="10"/>
      <c r="CMF98" s="10"/>
      <c r="CMG98" s="10"/>
      <c r="CMH98" s="10"/>
      <c r="CMI98" s="10"/>
      <c r="CMJ98" s="10"/>
      <c r="CMK98" s="10"/>
      <c r="CML98" s="10"/>
      <c r="CMM98" s="10"/>
      <c r="CMN98" s="10"/>
      <c r="CMO98" s="10"/>
      <c r="CMP98" s="10"/>
      <c r="CMQ98" s="10"/>
      <c r="CMR98" s="10"/>
      <c r="CMS98" s="10"/>
      <c r="CMT98" s="10"/>
      <c r="CMU98" s="10"/>
      <c r="CMV98" s="10"/>
      <c r="CMW98" s="10"/>
      <c r="CMX98" s="10"/>
      <c r="CMY98" s="10"/>
      <c r="CMZ98" s="10"/>
      <c r="CNA98" s="10"/>
      <c r="CNB98" s="10"/>
      <c r="CNC98" s="10"/>
      <c r="CND98" s="10"/>
      <c r="CNE98" s="10"/>
      <c r="CNF98" s="10"/>
      <c r="CNG98" s="10"/>
      <c r="CNH98" s="10"/>
      <c r="CNI98" s="10"/>
      <c r="CNJ98" s="10"/>
      <c r="CNK98" s="10"/>
      <c r="CNL98" s="10"/>
      <c r="CNM98" s="10"/>
      <c r="CNN98" s="10"/>
      <c r="CNO98" s="10"/>
      <c r="CNP98" s="10"/>
      <c r="CNQ98" s="10"/>
      <c r="CNR98" s="10"/>
      <c r="CNS98" s="10"/>
      <c r="CNT98" s="10"/>
      <c r="CNU98" s="10"/>
      <c r="CNV98" s="10"/>
      <c r="CNW98" s="10"/>
      <c r="CNX98" s="10"/>
      <c r="CNY98" s="10"/>
      <c r="CNZ98" s="10"/>
      <c r="COA98" s="10"/>
      <c r="COB98" s="10"/>
      <c r="COC98" s="10"/>
      <c r="COD98" s="10"/>
      <c r="COE98" s="10"/>
      <c r="COF98" s="10"/>
      <c r="COG98" s="10"/>
      <c r="COH98" s="10"/>
      <c r="COI98" s="10"/>
      <c r="COJ98" s="10"/>
      <c r="COK98" s="10"/>
      <c r="COL98" s="10"/>
      <c r="COM98" s="10"/>
      <c r="CON98" s="10"/>
      <c r="COO98" s="10"/>
      <c r="COP98" s="10"/>
      <c r="COQ98" s="10"/>
      <c r="COR98" s="10"/>
      <c r="COS98" s="10"/>
      <c r="COT98" s="10"/>
      <c r="COU98" s="10"/>
      <c r="COV98" s="10"/>
      <c r="COW98" s="10"/>
      <c r="COX98" s="10"/>
      <c r="COY98" s="10"/>
      <c r="COZ98" s="10"/>
      <c r="CPA98" s="10"/>
      <c r="CPB98" s="10"/>
      <c r="CPC98" s="10"/>
      <c r="CPD98" s="10"/>
      <c r="CPE98" s="10"/>
      <c r="CPF98" s="10"/>
      <c r="CPG98" s="10"/>
      <c r="CPH98" s="10"/>
      <c r="CPI98" s="10"/>
      <c r="CPJ98" s="10"/>
      <c r="CPK98" s="10"/>
      <c r="CPL98" s="10"/>
      <c r="CPM98" s="10"/>
      <c r="CPN98" s="10"/>
      <c r="CPO98" s="10"/>
      <c r="CPP98" s="10"/>
      <c r="CPQ98" s="10"/>
      <c r="CPR98" s="10"/>
      <c r="CPS98" s="10"/>
      <c r="CPT98" s="10"/>
      <c r="CPU98" s="10"/>
      <c r="CPV98" s="10"/>
      <c r="CPW98" s="10"/>
      <c r="CPX98" s="10"/>
      <c r="CPY98" s="10"/>
      <c r="CPZ98" s="10"/>
      <c r="CQA98" s="10"/>
      <c r="CQB98" s="10"/>
      <c r="CQC98" s="10"/>
      <c r="CQD98" s="10"/>
      <c r="CQE98" s="10"/>
      <c r="CQF98" s="10"/>
      <c r="CQG98" s="10"/>
      <c r="CQH98" s="10"/>
      <c r="CQI98" s="10"/>
      <c r="CQJ98" s="10"/>
      <c r="CQK98" s="10"/>
      <c r="CQL98" s="10"/>
      <c r="CQM98" s="10"/>
      <c r="CQN98" s="10"/>
      <c r="CQO98" s="10"/>
      <c r="CQP98" s="10"/>
      <c r="CQQ98" s="10"/>
      <c r="CQR98" s="10"/>
      <c r="CQS98" s="10"/>
      <c r="CQT98" s="10"/>
      <c r="CQU98" s="10"/>
      <c r="CQV98" s="10"/>
      <c r="CQW98" s="10"/>
      <c r="CQX98" s="10"/>
      <c r="CQY98" s="10"/>
      <c r="CQZ98" s="10"/>
      <c r="CRA98" s="10"/>
      <c r="CRB98" s="10"/>
      <c r="CRC98" s="10"/>
      <c r="CRD98" s="10"/>
      <c r="CRE98" s="10"/>
      <c r="CRF98" s="10"/>
      <c r="CRG98" s="10"/>
      <c r="CRH98" s="10"/>
      <c r="CRI98" s="10"/>
      <c r="CRJ98" s="10"/>
      <c r="CRK98" s="10"/>
      <c r="CRL98" s="10"/>
      <c r="CRM98" s="10"/>
      <c r="CRN98" s="10"/>
      <c r="CRO98" s="10"/>
      <c r="CRP98" s="10"/>
      <c r="CRQ98" s="10"/>
      <c r="CRR98" s="10"/>
      <c r="CRS98" s="10"/>
      <c r="CRT98" s="10"/>
      <c r="CRU98" s="10"/>
      <c r="CRV98" s="10"/>
      <c r="CRW98" s="10"/>
      <c r="CRX98" s="10"/>
      <c r="CRY98" s="10"/>
      <c r="CRZ98" s="10"/>
      <c r="CSA98" s="10"/>
      <c r="CSB98" s="10"/>
      <c r="CSC98" s="10"/>
      <c r="CSD98" s="10"/>
      <c r="CSE98" s="10"/>
      <c r="CSF98" s="10"/>
      <c r="CSG98" s="10"/>
      <c r="CSH98" s="10"/>
      <c r="CSI98" s="10"/>
      <c r="CSJ98" s="10"/>
      <c r="CSK98" s="10"/>
      <c r="CSL98" s="10"/>
      <c r="CSM98" s="10"/>
      <c r="CSN98" s="10"/>
      <c r="CSO98" s="10"/>
      <c r="CSP98" s="10"/>
      <c r="CSQ98" s="10"/>
      <c r="CSR98" s="10"/>
      <c r="CSS98" s="10"/>
      <c r="CST98" s="10"/>
      <c r="CSU98" s="10"/>
      <c r="CSV98" s="10"/>
      <c r="CSW98" s="10"/>
      <c r="CSX98" s="10"/>
      <c r="CSY98" s="10"/>
      <c r="CSZ98" s="10"/>
      <c r="CTA98" s="10"/>
      <c r="CTB98" s="10"/>
      <c r="CTC98" s="10"/>
      <c r="CTD98" s="10"/>
      <c r="CTE98" s="10"/>
      <c r="CTF98" s="10"/>
      <c r="CTG98" s="10"/>
      <c r="CTH98" s="10"/>
      <c r="CTI98" s="10"/>
      <c r="CTJ98" s="10"/>
      <c r="CTK98" s="10"/>
      <c r="CTL98" s="10"/>
      <c r="CTM98" s="10"/>
      <c r="CTN98" s="10"/>
      <c r="CTO98" s="10"/>
      <c r="CTP98" s="10"/>
      <c r="CTQ98" s="10"/>
      <c r="CTR98" s="10"/>
      <c r="CTS98" s="10"/>
      <c r="CTT98" s="10"/>
      <c r="CTU98" s="10"/>
      <c r="CTV98" s="10"/>
      <c r="CTW98" s="10"/>
      <c r="CTX98" s="10"/>
      <c r="CTY98" s="10"/>
      <c r="CTZ98" s="10"/>
      <c r="CUA98" s="10"/>
      <c r="CUB98" s="10"/>
      <c r="CUC98" s="10"/>
      <c r="CUD98" s="10"/>
      <c r="CUE98" s="10"/>
      <c r="CUF98" s="10"/>
      <c r="CUG98" s="10"/>
      <c r="CUH98" s="10"/>
      <c r="CUI98" s="10"/>
      <c r="CUJ98" s="10"/>
      <c r="CUK98" s="10"/>
      <c r="CUL98" s="10"/>
      <c r="CUM98" s="10"/>
      <c r="CUN98" s="10"/>
      <c r="CUO98" s="10"/>
      <c r="CUP98" s="10"/>
      <c r="CUQ98" s="10"/>
      <c r="CUR98" s="10"/>
      <c r="CUS98" s="10"/>
      <c r="CUT98" s="10"/>
      <c r="CUU98" s="10"/>
      <c r="CUV98" s="10"/>
      <c r="CUW98" s="10"/>
      <c r="CUX98" s="10"/>
      <c r="CUY98" s="10"/>
      <c r="CUZ98" s="10"/>
      <c r="CVA98" s="10"/>
      <c r="CVB98" s="10"/>
      <c r="CVC98" s="10"/>
      <c r="CVD98" s="10"/>
      <c r="CVE98" s="10"/>
      <c r="CVF98" s="10"/>
      <c r="CVG98" s="10"/>
      <c r="CVH98" s="10"/>
      <c r="CVI98" s="10"/>
      <c r="CVJ98" s="10"/>
      <c r="CVK98" s="10"/>
      <c r="CVL98" s="10"/>
      <c r="CVM98" s="10"/>
      <c r="CVN98" s="10"/>
      <c r="CVO98" s="10"/>
      <c r="CVP98" s="10"/>
      <c r="CVQ98" s="10"/>
      <c r="CVR98" s="10"/>
      <c r="CVS98" s="10"/>
      <c r="CVT98" s="10"/>
      <c r="CVU98" s="10"/>
      <c r="CVV98" s="10"/>
      <c r="CVW98" s="10"/>
      <c r="CVX98" s="10"/>
      <c r="CVY98" s="10"/>
      <c r="CVZ98" s="10"/>
      <c r="CWA98" s="10"/>
      <c r="CWB98" s="10"/>
      <c r="CWC98" s="10"/>
      <c r="CWD98" s="10"/>
      <c r="CWE98" s="10"/>
      <c r="CWF98" s="10"/>
      <c r="CWG98" s="10"/>
      <c r="CWH98" s="10"/>
      <c r="CWI98" s="10"/>
      <c r="CWJ98" s="10"/>
      <c r="CWK98" s="10"/>
      <c r="CWL98" s="10"/>
      <c r="CWM98" s="10"/>
      <c r="CWN98" s="10"/>
      <c r="CWO98" s="10"/>
      <c r="CWP98" s="10"/>
      <c r="CWQ98" s="10"/>
      <c r="CWR98" s="10"/>
      <c r="CWS98" s="10"/>
      <c r="CWT98" s="10"/>
      <c r="CWU98" s="10"/>
      <c r="CWV98" s="10"/>
      <c r="CWW98" s="10"/>
      <c r="CWX98" s="10"/>
      <c r="CWY98" s="10"/>
      <c r="CWZ98" s="10"/>
      <c r="CXA98" s="10"/>
      <c r="CXB98" s="10"/>
      <c r="CXC98" s="10"/>
      <c r="CXD98" s="10"/>
      <c r="CXE98" s="10"/>
      <c r="CXF98" s="10"/>
      <c r="CXG98" s="10"/>
      <c r="CXH98" s="10"/>
      <c r="CXI98" s="10"/>
      <c r="CXJ98" s="10"/>
      <c r="CXK98" s="10"/>
      <c r="CXL98" s="10"/>
      <c r="CXM98" s="10"/>
      <c r="CXN98" s="10"/>
      <c r="CXO98" s="10"/>
      <c r="CXP98" s="10"/>
      <c r="CXQ98" s="10"/>
      <c r="CXR98" s="10"/>
      <c r="CXS98" s="10"/>
      <c r="CXT98" s="10"/>
      <c r="CXU98" s="10"/>
      <c r="CXV98" s="10"/>
      <c r="CXW98" s="10"/>
      <c r="CXX98" s="10"/>
      <c r="CXY98" s="10"/>
      <c r="CXZ98" s="10"/>
      <c r="CYA98" s="10"/>
      <c r="CYB98" s="10"/>
      <c r="CYC98" s="10"/>
      <c r="CYD98" s="10"/>
      <c r="CYE98" s="10"/>
      <c r="CYF98" s="10"/>
      <c r="CYG98" s="10"/>
      <c r="CYH98" s="10"/>
      <c r="CYI98" s="10"/>
      <c r="CYJ98" s="10"/>
      <c r="CYK98" s="10"/>
      <c r="CYL98" s="10"/>
      <c r="CYM98" s="10"/>
      <c r="CYN98" s="10"/>
      <c r="CYO98" s="10"/>
      <c r="CYP98" s="10"/>
      <c r="CYQ98" s="10"/>
      <c r="CYR98" s="10"/>
      <c r="CYS98" s="10"/>
      <c r="CYT98" s="10"/>
      <c r="CYU98" s="10"/>
      <c r="CYV98" s="10"/>
      <c r="CYW98" s="10"/>
      <c r="CYX98" s="10"/>
      <c r="CYY98" s="10"/>
      <c r="CYZ98" s="10"/>
      <c r="CZA98" s="10"/>
      <c r="CZB98" s="10"/>
      <c r="CZC98" s="10"/>
      <c r="CZD98" s="10"/>
      <c r="CZE98" s="10"/>
      <c r="CZF98" s="10"/>
      <c r="CZG98" s="10"/>
      <c r="CZH98" s="10"/>
      <c r="CZI98" s="10"/>
      <c r="CZJ98" s="10"/>
      <c r="CZK98" s="10"/>
      <c r="CZL98" s="10"/>
      <c r="CZM98" s="10"/>
      <c r="CZN98" s="10"/>
      <c r="CZO98" s="10"/>
      <c r="CZP98" s="10"/>
      <c r="CZQ98" s="10"/>
      <c r="CZR98" s="10"/>
      <c r="CZS98" s="10"/>
      <c r="CZT98" s="10"/>
      <c r="CZU98" s="10"/>
      <c r="CZV98" s="10"/>
      <c r="CZW98" s="10"/>
      <c r="CZX98" s="10"/>
      <c r="CZY98" s="10"/>
      <c r="CZZ98" s="10"/>
      <c r="DAA98" s="10"/>
      <c r="DAB98" s="10"/>
      <c r="DAC98" s="10"/>
      <c r="DAD98" s="10"/>
      <c r="DAE98" s="10"/>
      <c r="DAF98" s="10"/>
      <c r="DAG98" s="10"/>
      <c r="DAH98" s="10"/>
      <c r="DAI98" s="10"/>
      <c r="DAJ98" s="10"/>
      <c r="DAK98" s="10"/>
      <c r="DAL98" s="10"/>
      <c r="DAM98" s="10"/>
      <c r="DAN98" s="10"/>
      <c r="DAO98" s="10"/>
      <c r="DAP98" s="10"/>
      <c r="DAQ98" s="10"/>
      <c r="DAR98" s="10"/>
      <c r="DAS98" s="10"/>
      <c r="DAT98" s="10"/>
      <c r="DAU98" s="10"/>
      <c r="DAV98" s="10"/>
      <c r="DAW98" s="10"/>
      <c r="DAX98" s="10"/>
      <c r="DAY98" s="10"/>
      <c r="DAZ98" s="10"/>
      <c r="DBA98" s="10"/>
      <c r="DBB98" s="10"/>
      <c r="DBC98" s="10"/>
      <c r="DBD98" s="10"/>
      <c r="DBE98" s="10"/>
      <c r="DBF98" s="10"/>
      <c r="DBG98" s="10"/>
      <c r="DBH98" s="10"/>
      <c r="DBI98" s="10"/>
      <c r="DBJ98" s="10"/>
      <c r="DBK98" s="10"/>
      <c r="DBL98" s="10"/>
      <c r="DBM98" s="10"/>
      <c r="DBN98" s="10"/>
      <c r="DBO98" s="10"/>
      <c r="DBP98" s="10"/>
      <c r="DBQ98" s="10"/>
      <c r="DBR98" s="10"/>
      <c r="DBS98" s="10"/>
      <c r="DBT98" s="10"/>
      <c r="DBU98" s="10"/>
      <c r="DBV98" s="10"/>
      <c r="DBW98" s="10"/>
      <c r="DBX98" s="10"/>
      <c r="DBY98" s="10"/>
      <c r="DBZ98" s="10"/>
      <c r="DCA98" s="10"/>
      <c r="DCB98" s="10"/>
      <c r="DCC98" s="10"/>
      <c r="DCD98" s="10"/>
      <c r="DCE98" s="10"/>
      <c r="DCF98" s="10"/>
      <c r="DCG98" s="10"/>
      <c r="DCH98" s="10"/>
      <c r="DCI98" s="10"/>
      <c r="DCJ98" s="10"/>
      <c r="DCK98" s="10"/>
      <c r="DCL98" s="10"/>
      <c r="DCM98" s="10"/>
      <c r="DCN98" s="10"/>
      <c r="DCO98" s="10"/>
      <c r="DCP98" s="10"/>
      <c r="DCQ98" s="10"/>
      <c r="DCR98" s="10"/>
      <c r="DCS98" s="10"/>
      <c r="DCT98" s="10"/>
      <c r="DCU98" s="10"/>
      <c r="DCV98" s="10"/>
      <c r="DCW98" s="10"/>
      <c r="DCX98" s="10"/>
      <c r="DCY98" s="10"/>
      <c r="DCZ98" s="10"/>
      <c r="DDA98" s="10"/>
      <c r="DDB98" s="10"/>
      <c r="DDC98" s="10"/>
      <c r="DDD98" s="10"/>
      <c r="DDE98" s="10"/>
      <c r="DDF98" s="10"/>
      <c r="DDG98" s="10"/>
      <c r="DDH98" s="10"/>
      <c r="DDI98" s="10"/>
      <c r="DDJ98" s="10"/>
      <c r="DDK98" s="10"/>
      <c r="DDL98" s="10"/>
      <c r="DDM98" s="10"/>
      <c r="DDN98" s="10"/>
      <c r="DDO98" s="10"/>
      <c r="DDP98" s="10"/>
      <c r="DDQ98" s="10"/>
      <c r="DDR98" s="10"/>
      <c r="DDS98" s="10"/>
      <c r="DDT98" s="10"/>
      <c r="DDU98" s="10"/>
      <c r="DDV98" s="10"/>
      <c r="DDW98" s="10"/>
      <c r="DDX98" s="10"/>
      <c r="DDY98" s="10"/>
      <c r="DDZ98" s="10"/>
      <c r="DEA98" s="10"/>
      <c r="DEB98" s="10"/>
      <c r="DEC98" s="10"/>
      <c r="DED98" s="10"/>
      <c r="DEE98" s="10"/>
      <c r="DEF98" s="10"/>
      <c r="DEG98" s="10"/>
      <c r="DEH98" s="10"/>
      <c r="DEI98" s="10"/>
      <c r="DEJ98" s="10"/>
      <c r="DEK98" s="10"/>
      <c r="DEL98" s="10"/>
      <c r="DEM98" s="10"/>
      <c r="DEN98" s="10"/>
      <c r="DEO98" s="10"/>
      <c r="DEP98" s="10"/>
      <c r="DEQ98" s="10"/>
      <c r="DER98" s="10"/>
      <c r="DES98" s="10"/>
      <c r="DET98" s="10"/>
      <c r="DEU98" s="10"/>
      <c r="DEV98" s="10"/>
      <c r="DEW98" s="10"/>
      <c r="DEX98" s="10"/>
      <c r="DEY98" s="10"/>
      <c r="DEZ98" s="10"/>
      <c r="DFA98" s="10"/>
      <c r="DFB98" s="10"/>
      <c r="DFC98" s="10"/>
      <c r="DFD98" s="10"/>
      <c r="DFE98" s="10"/>
      <c r="DFF98" s="10"/>
      <c r="DFG98" s="10"/>
      <c r="DFH98" s="10"/>
      <c r="DFI98" s="10"/>
      <c r="DFJ98" s="10"/>
      <c r="DFK98" s="10"/>
      <c r="DFL98" s="10"/>
      <c r="DFM98" s="10"/>
      <c r="DFN98" s="10"/>
      <c r="DFO98" s="10"/>
      <c r="DFP98" s="10"/>
      <c r="DFQ98" s="10"/>
      <c r="DFR98" s="10"/>
      <c r="DFS98" s="10"/>
      <c r="DFT98" s="10"/>
      <c r="DFU98" s="10"/>
      <c r="DFV98" s="10"/>
      <c r="DFW98" s="10"/>
      <c r="DFX98" s="10"/>
      <c r="DFY98" s="10"/>
      <c r="DFZ98" s="10"/>
      <c r="DGA98" s="10"/>
      <c r="DGB98" s="10"/>
      <c r="DGC98" s="10"/>
      <c r="DGD98" s="10"/>
      <c r="DGE98" s="10"/>
      <c r="DGF98" s="10"/>
      <c r="DGG98" s="10"/>
      <c r="DGH98" s="10"/>
      <c r="DGI98" s="10"/>
      <c r="DGJ98" s="10"/>
      <c r="DGK98" s="10"/>
      <c r="DGL98" s="10"/>
      <c r="DGM98" s="10"/>
      <c r="DGN98" s="10"/>
      <c r="DGO98" s="10"/>
      <c r="DGP98" s="10"/>
      <c r="DGQ98" s="10"/>
      <c r="DGR98" s="10"/>
      <c r="DGS98" s="10"/>
      <c r="DGT98" s="10"/>
      <c r="DGU98" s="10"/>
      <c r="DGV98" s="10"/>
      <c r="DGW98" s="10"/>
      <c r="DGX98" s="10"/>
      <c r="DGY98" s="10"/>
      <c r="DGZ98" s="10"/>
      <c r="DHA98" s="10"/>
      <c r="DHB98" s="10"/>
      <c r="DHC98" s="10"/>
      <c r="DHD98" s="10"/>
      <c r="DHE98" s="10"/>
      <c r="DHF98" s="10"/>
      <c r="DHG98" s="10"/>
      <c r="DHH98" s="10"/>
      <c r="DHI98" s="10"/>
      <c r="DHJ98" s="10"/>
      <c r="DHK98" s="10"/>
      <c r="DHL98" s="10"/>
      <c r="DHM98" s="10"/>
      <c r="DHN98" s="10"/>
      <c r="DHO98" s="10"/>
      <c r="DHP98" s="10"/>
      <c r="DHQ98" s="10"/>
      <c r="DHR98" s="10"/>
      <c r="DHS98" s="10"/>
      <c r="DHT98" s="10"/>
      <c r="DHU98" s="10"/>
      <c r="DHV98" s="10"/>
      <c r="DHW98" s="10"/>
      <c r="DHX98" s="10"/>
      <c r="DHY98" s="10"/>
      <c r="DHZ98" s="10"/>
      <c r="DIA98" s="10"/>
      <c r="DIB98" s="10"/>
      <c r="DIC98" s="10"/>
      <c r="DID98" s="10"/>
      <c r="DIE98" s="10"/>
      <c r="DIF98" s="10"/>
      <c r="DIG98" s="10"/>
      <c r="DIH98" s="10"/>
      <c r="DII98" s="10"/>
      <c r="DIJ98" s="10"/>
      <c r="DIK98" s="10"/>
      <c r="DIL98" s="10"/>
      <c r="DIM98" s="10"/>
      <c r="DIN98" s="10"/>
      <c r="DIO98" s="10"/>
      <c r="DIP98" s="10"/>
      <c r="DIQ98" s="10"/>
      <c r="DIR98" s="10"/>
      <c r="DIS98" s="10"/>
      <c r="DIT98" s="10"/>
      <c r="DIU98" s="10"/>
      <c r="DIV98" s="10"/>
      <c r="DIW98" s="10"/>
      <c r="DIX98" s="10"/>
      <c r="DIY98" s="10"/>
      <c r="DIZ98" s="10"/>
      <c r="DJA98" s="10"/>
      <c r="DJB98" s="10"/>
      <c r="DJC98" s="10"/>
      <c r="DJD98" s="10"/>
      <c r="DJE98" s="10"/>
      <c r="DJF98" s="10"/>
      <c r="DJG98" s="10"/>
      <c r="DJH98" s="10"/>
      <c r="DJI98" s="10"/>
      <c r="DJJ98" s="10"/>
      <c r="DJK98" s="10"/>
      <c r="DJL98" s="10"/>
      <c r="DJM98" s="10"/>
      <c r="DJN98" s="10"/>
      <c r="DJO98" s="10"/>
      <c r="DJP98" s="10"/>
      <c r="DJQ98" s="10"/>
      <c r="DJR98" s="10"/>
      <c r="DJS98" s="10"/>
      <c r="DJT98" s="10"/>
      <c r="DJU98" s="10"/>
      <c r="DJV98" s="10"/>
      <c r="DJW98" s="10"/>
      <c r="DJX98" s="10"/>
      <c r="DJY98" s="10"/>
      <c r="DJZ98" s="10"/>
      <c r="DKA98" s="10"/>
      <c r="DKB98" s="10"/>
      <c r="DKC98" s="10"/>
      <c r="DKD98" s="10"/>
      <c r="DKE98" s="10"/>
      <c r="DKF98" s="10"/>
      <c r="DKG98" s="10"/>
      <c r="DKH98" s="10"/>
      <c r="DKI98" s="10"/>
      <c r="DKJ98" s="10"/>
      <c r="DKK98" s="10"/>
      <c r="DKL98" s="10"/>
      <c r="DKM98" s="10"/>
      <c r="DKN98" s="10"/>
      <c r="DKO98" s="10"/>
      <c r="DKP98" s="10"/>
      <c r="DKQ98" s="10"/>
      <c r="DKR98" s="10"/>
      <c r="DKS98" s="10"/>
      <c r="DKT98" s="10"/>
      <c r="DKU98" s="10"/>
      <c r="DKV98" s="10"/>
      <c r="DKW98" s="10"/>
      <c r="DKX98" s="10"/>
      <c r="DKY98" s="10"/>
      <c r="DKZ98" s="10"/>
      <c r="DLA98" s="10"/>
      <c r="DLB98" s="10"/>
      <c r="DLC98" s="10"/>
      <c r="DLD98" s="10"/>
      <c r="DLE98" s="10"/>
      <c r="DLF98" s="10"/>
      <c r="DLG98" s="10"/>
      <c r="DLH98" s="10"/>
      <c r="DLI98" s="10"/>
      <c r="DLJ98" s="10"/>
      <c r="DLK98" s="10"/>
      <c r="DLL98" s="10"/>
      <c r="DLM98" s="10"/>
      <c r="DLN98" s="10"/>
      <c r="DLO98" s="10"/>
      <c r="DLP98" s="10"/>
      <c r="DLQ98" s="10"/>
      <c r="DLR98" s="10"/>
      <c r="DLS98" s="10"/>
      <c r="DLT98" s="10"/>
      <c r="DLU98" s="10"/>
      <c r="DLV98" s="10"/>
      <c r="DLW98" s="10"/>
      <c r="DLX98" s="10"/>
      <c r="DLY98" s="10"/>
      <c r="DLZ98" s="10"/>
      <c r="DMA98" s="10"/>
      <c r="DMB98" s="10"/>
      <c r="DMC98" s="10"/>
      <c r="DMD98" s="10"/>
      <c r="DME98" s="10"/>
      <c r="DMF98" s="10"/>
      <c r="DMG98" s="10"/>
      <c r="DMH98" s="10"/>
      <c r="DMI98" s="10"/>
      <c r="DMJ98" s="10"/>
      <c r="DMK98" s="10"/>
      <c r="DML98" s="10"/>
      <c r="DMM98" s="10"/>
      <c r="DMN98" s="10"/>
      <c r="DMO98" s="10"/>
      <c r="DMP98" s="10"/>
      <c r="DMQ98" s="10"/>
      <c r="DMR98" s="10"/>
      <c r="DMS98" s="10"/>
      <c r="DMT98" s="10"/>
      <c r="DMU98" s="10"/>
      <c r="DMV98" s="10"/>
      <c r="DMW98" s="10"/>
      <c r="DMX98" s="10"/>
      <c r="DMY98" s="10"/>
      <c r="DMZ98" s="10"/>
      <c r="DNA98" s="10"/>
      <c r="DNB98" s="10"/>
      <c r="DNC98" s="10"/>
      <c r="DND98" s="10"/>
      <c r="DNE98" s="10"/>
      <c r="DNF98" s="10"/>
      <c r="DNG98" s="10"/>
      <c r="DNH98" s="10"/>
      <c r="DNI98" s="10"/>
      <c r="DNJ98" s="10"/>
      <c r="DNK98" s="10"/>
      <c r="DNL98" s="10"/>
      <c r="DNM98" s="10"/>
      <c r="DNN98" s="10"/>
      <c r="DNO98" s="10"/>
      <c r="DNP98" s="10"/>
      <c r="DNQ98" s="10"/>
      <c r="DNR98" s="10"/>
      <c r="DNS98" s="10"/>
      <c r="DNT98" s="10"/>
      <c r="DNU98" s="10"/>
      <c r="DNV98" s="10"/>
      <c r="DNW98" s="10"/>
      <c r="DNX98" s="10"/>
      <c r="DNY98" s="10"/>
      <c r="DNZ98" s="10"/>
      <c r="DOA98" s="10"/>
      <c r="DOB98" s="10"/>
      <c r="DOC98" s="10"/>
      <c r="DOD98" s="10"/>
      <c r="DOE98" s="10"/>
      <c r="DOF98" s="10"/>
      <c r="DOG98" s="10"/>
      <c r="DOH98" s="10"/>
      <c r="DOI98" s="10"/>
      <c r="DOJ98" s="10"/>
      <c r="DOK98" s="10"/>
      <c r="DOL98" s="10"/>
      <c r="DOM98" s="10"/>
      <c r="DON98" s="10"/>
      <c r="DOO98" s="10"/>
      <c r="DOP98" s="10"/>
      <c r="DOQ98" s="10"/>
      <c r="DOR98" s="10"/>
      <c r="DOS98" s="10"/>
      <c r="DOT98" s="10"/>
      <c r="DOU98" s="10"/>
      <c r="DOV98" s="10"/>
      <c r="DOW98" s="10"/>
      <c r="DOX98" s="10"/>
      <c r="DOY98" s="10"/>
      <c r="DOZ98" s="10"/>
      <c r="DPA98" s="10"/>
      <c r="DPB98" s="10"/>
      <c r="DPC98" s="10"/>
      <c r="DPD98" s="10"/>
      <c r="DPE98" s="10"/>
      <c r="DPF98" s="10"/>
      <c r="DPG98" s="10"/>
      <c r="DPH98" s="10"/>
      <c r="DPI98" s="10"/>
      <c r="DPJ98" s="10"/>
      <c r="DPK98" s="10"/>
      <c r="DPL98" s="10"/>
      <c r="DPM98" s="10"/>
      <c r="DPN98" s="10"/>
      <c r="DPO98" s="10"/>
      <c r="DPP98" s="10"/>
      <c r="DPQ98" s="10"/>
      <c r="DPR98" s="10"/>
      <c r="DPS98" s="10"/>
      <c r="DPT98" s="10"/>
      <c r="DPU98" s="10"/>
      <c r="DPV98" s="10"/>
      <c r="DPW98" s="10"/>
      <c r="DPX98" s="10"/>
      <c r="DPY98" s="10"/>
      <c r="DPZ98" s="10"/>
      <c r="DQA98" s="10"/>
      <c r="DQB98" s="10"/>
      <c r="DQC98" s="10"/>
      <c r="DQD98" s="10"/>
      <c r="DQE98" s="10"/>
      <c r="DQF98" s="10"/>
      <c r="DQG98" s="10"/>
      <c r="DQH98" s="10"/>
      <c r="DQI98" s="10"/>
      <c r="DQJ98" s="10"/>
      <c r="DQK98" s="10"/>
      <c r="DQL98" s="10"/>
      <c r="DQM98" s="10"/>
      <c r="DQN98" s="10"/>
      <c r="DQO98" s="10"/>
      <c r="DQP98" s="10"/>
      <c r="DQQ98" s="10"/>
      <c r="DQR98" s="10"/>
      <c r="DQS98" s="10"/>
      <c r="DQT98" s="10"/>
      <c r="DQU98" s="10"/>
      <c r="DQV98" s="10"/>
      <c r="DQW98" s="10"/>
      <c r="DQX98" s="10"/>
      <c r="DQY98" s="10"/>
      <c r="DQZ98" s="10"/>
      <c r="DRA98" s="10"/>
      <c r="DRB98" s="10"/>
      <c r="DRC98" s="10"/>
      <c r="DRD98" s="10"/>
      <c r="DRE98" s="10"/>
      <c r="DRF98" s="10"/>
      <c r="DRG98" s="10"/>
      <c r="DRH98" s="10"/>
      <c r="DRI98" s="10"/>
      <c r="DRJ98" s="10"/>
      <c r="DRK98" s="10"/>
      <c r="DRL98" s="10"/>
      <c r="DRM98" s="10"/>
      <c r="DRN98" s="10"/>
      <c r="DRO98" s="10"/>
      <c r="DRP98" s="10"/>
      <c r="DRQ98" s="10"/>
      <c r="DRR98" s="10"/>
      <c r="DRS98" s="10"/>
      <c r="DRT98" s="10"/>
      <c r="DRU98" s="10"/>
      <c r="DRV98" s="10"/>
      <c r="DRW98" s="10"/>
      <c r="DRX98" s="10"/>
      <c r="DRY98" s="10"/>
      <c r="DRZ98" s="10"/>
      <c r="DSA98" s="10"/>
      <c r="DSB98" s="10"/>
      <c r="DSC98" s="10"/>
      <c r="DSD98" s="10"/>
      <c r="DSE98" s="10"/>
      <c r="DSF98" s="10"/>
      <c r="DSG98" s="10"/>
      <c r="DSH98" s="10"/>
      <c r="DSI98" s="10"/>
      <c r="DSJ98" s="10"/>
      <c r="DSK98" s="10"/>
      <c r="DSL98" s="10"/>
      <c r="DSM98" s="10"/>
      <c r="DSN98" s="10"/>
      <c r="DSO98" s="10"/>
      <c r="DSP98" s="10"/>
      <c r="DSQ98" s="10"/>
      <c r="DSR98" s="10"/>
      <c r="DSS98" s="10"/>
      <c r="DST98" s="10"/>
      <c r="DSU98" s="10"/>
      <c r="DSV98" s="10"/>
      <c r="DSW98" s="10"/>
      <c r="DSX98" s="10"/>
      <c r="DSY98" s="10"/>
      <c r="DSZ98" s="10"/>
      <c r="DTA98" s="10"/>
      <c r="DTB98" s="10"/>
      <c r="DTC98" s="10"/>
      <c r="DTD98" s="10"/>
      <c r="DTE98" s="10"/>
      <c r="DTF98" s="10"/>
      <c r="DTG98" s="10"/>
      <c r="DTH98" s="10"/>
      <c r="DTI98" s="10"/>
      <c r="DTJ98" s="10"/>
      <c r="DTK98" s="10"/>
      <c r="DTL98" s="10"/>
      <c r="DTM98" s="10"/>
      <c r="DTN98" s="10"/>
      <c r="DTO98" s="10"/>
      <c r="DTP98" s="10"/>
      <c r="DTQ98" s="10"/>
      <c r="DTR98" s="10"/>
      <c r="DTS98" s="10"/>
      <c r="DTT98" s="10"/>
      <c r="DTU98" s="10"/>
      <c r="DTV98" s="10"/>
      <c r="DTW98" s="10"/>
      <c r="DTX98" s="10"/>
      <c r="DTY98" s="10"/>
      <c r="DTZ98" s="10"/>
      <c r="DUA98" s="10"/>
      <c r="DUB98" s="10"/>
      <c r="DUC98" s="10"/>
      <c r="DUD98" s="10"/>
      <c r="DUE98" s="10"/>
      <c r="DUF98" s="10"/>
      <c r="DUG98" s="10"/>
      <c r="DUH98" s="10"/>
      <c r="DUI98" s="10"/>
      <c r="DUJ98" s="10"/>
      <c r="DUK98" s="10"/>
      <c r="DUL98" s="10"/>
      <c r="DUM98" s="10"/>
      <c r="DUN98" s="10"/>
      <c r="DUO98" s="10"/>
      <c r="DUP98" s="10"/>
      <c r="DUQ98" s="10"/>
      <c r="DUR98" s="10"/>
      <c r="DUS98" s="10"/>
      <c r="DUT98" s="10"/>
      <c r="DUU98" s="10"/>
      <c r="DUV98" s="10"/>
      <c r="DUW98" s="10"/>
      <c r="DUX98" s="10"/>
      <c r="DUY98" s="10"/>
      <c r="DUZ98" s="10"/>
      <c r="DVA98" s="10"/>
      <c r="DVB98" s="10"/>
      <c r="DVC98" s="10"/>
      <c r="DVD98" s="10"/>
      <c r="DVE98" s="10"/>
      <c r="DVF98" s="10"/>
      <c r="DVG98" s="10"/>
      <c r="DVH98" s="10"/>
      <c r="DVI98" s="10"/>
      <c r="DVJ98" s="10"/>
      <c r="DVK98" s="10"/>
      <c r="DVL98" s="10"/>
      <c r="DVM98" s="10"/>
      <c r="DVN98" s="10"/>
      <c r="DVO98" s="10"/>
      <c r="DVP98" s="10"/>
      <c r="DVQ98" s="10"/>
      <c r="DVR98" s="10"/>
      <c r="DVS98" s="10"/>
      <c r="DVT98" s="10"/>
      <c r="DVU98" s="10"/>
      <c r="DVV98" s="10"/>
      <c r="DVW98" s="10"/>
      <c r="DVX98" s="10"/>
      <c r="DVY98" s="10"/>
      <c r="DVZ98" s="10"/>
      <c r="DWA98" s="10"/>
      <c r="DWB98" s="10"/>
      <c r="DWC98" s="10"/>
      <c r="DWD98" s="10"/>
      <c r="DWE98" s="10"/>
      <c r="DWF98" s="10"/>
      <c r="DWG98" s="10"/>
      <c r="DWH98" s="10"/>
      <c r="DWI98" s="10"/>
      <c r="DWJ98" s="10"/>
      <c r="DWK98" s="10"/>
      <c r="DWL98" s="10"/>
      <c r="DWM98" s="10"/>
      <c r="DWN98" s="10"/>
      <c r="DWO98" s="10"/>
      <c r="DWP98" s="10"/>
      <c r="DWQ98" s="10"/>
      <c r="DWR98" s="10"/>
      <c r="DWS98" s="10"/>
      <c r="DWT98" s="10"/>
      <c r="DWU98" s="10"/>
      <c r="DWV98" s="10"/>
      <c r="DWW98" s="10"/>
      <c r="DWX98" s="10"/>
      <c r="DWY98" s="10"/>
      <c r="DWZ98" s="10"/>
      <c r="DXA98" s="10"/>
      <c r="DXB98" s="10"/>
      <c r="DXC98" s="10"/>
      <c r="DXD98" s="10"/>
      <c r="DXE98" s="10"/>
      <c r="DXF98" s="10"/>
      <c r="DXG98" s="10"/>
      <c r="DXH98" s="10"/>
      <c r="DXI98" s="10"/>
      <c r="DXJ98" s="10"/>
      <c r="DXK98" s="10"/>
      <c r="DXL98" s="10"/>
      <c r="DXM98" s="10"/>
      <c r="DXN98" s="10"/>
      <c r="DXO98" s="10"/>
      <c r="DXP98" s="10"/>
      <c r="DXQ98" s="10"/>
      <c r="DXR98" s="10"/>
      <c r="DXS98" s="10"/>
      <c r="DXT98" s="10"/>
      <c r="DXU98" s="10"/>
      <c r="DXV98" s="10"/>
      <c r="DXW98" s="10"/>
      <c r="DXX98" s="10"/>
      <c r="DXY98" s="10"/>
      <c r="DXZ98" s="10"/>
      <c r="DYA98" s="10"/>
      <c r="DYB98" s="10"/>
      <c r="DYC98" s="10"/>
      <c r="DYD98" s="10"/>
      <c r="DYE98" s="10"/>
      <c r="DYF98" s="10"/>
      <c r="DYG98" s="10"/>
      <c r="DYH98" s="10"/>
      <c r="DYI98" s="10"/>
      <c r="DYJ98" s="10"/>
      <c r="DYK98" s="10"/>
      <c r="DYL98" s="10"/>
      <c r="DYM98" s="10"/>
      <c r="DYN98" s="10"/>
      <c r="DYO98" s="10"/>
      <c r="DYP98" s="10"/>
      <c r="DYQ98" s="10"/>
      <c r="DYR98" s="10"/>
      <c r="DYS98" s="10"/>
      <c r="DYT98" s="10"/>
      <c r="DYU98" s="10"/>
      <c r="DYV98" s="10"/>
      <c r="DYW98" s="10"/>
      <c r="DYX98" s="10"/>
      <c r="DYY98" s="10"/>
      <c r="DYZ98" s="10"/>
      <c r="DZA98" s="10"/>
      <c r="DZB98" s="10"/>
      <c r="DZC98" s="10"/>
      <c r="DZD98" s="10"/>
      <c r="DZE98" s="10"/>
      <c r="DZF98" s="10"/>
      <c r="DZG98" s="10"/>
      <c r="DZH98" s="10"/>
      <c r="DZI98" s="10"/>
      <c r="DZJ98" s="10"/>
      <c r="DZK98" s="10"/>
      <c r="DZL98" s="10"/>
      <c r="DZM98" s="10"/>
      <c r="DZN98" s="10"/>
      <c r="DZO98" s="10"/>
      <c r="DZP98" s="10"/>
      <c r="DZQ98" s="10"/>
      <c r="DZR98" s="10"/>
      <c r="DZS98" s="10"/>
      <c r="DZT98" s="10"/>
      <c r="DZU98" s="10"/>
      <c r="DZV98" s="10"/>
      <c r="DZW98" s="10"/>
      <c r="DZX98" s="10"/>
      <c r="DZY98" s="10"/>
      <c r="DZZ98" s="10"/>
      <c r="EAA98" s="10"/>
      <c r="EAB98" s="10"/>
      <c r="EAC98" s="10"/>
      <c r="EAD98" s="10"/>
      <c r="EAE98" s="10"/>
      <c r="EAF98" s="10"/>
      <c r="EAG98" s="10"/>
      <c r="EAH98" s="10"/>
      <c r="EAI98" s="10"/>
      <c r="EAJ98" s="10"/>
      <c r="EAK98" s="10"/>
      <c r="EAL98" s="10"/>
      <c r="EAM98" s="10"/>
      <c r="EAN98" s="10"/>
      <c r="EAO98" s="10"/>
      <c r="EAP98" s="10"/>
      <c r="EAQ98" s="10"/>
      <c r="EAR98" s="10"/>
      <c r="EAS98" s="10"/>
      <c r="EAT98" s="10"/>
      <c r="EAU98" s="10"/>
      <c r="EAV98" s="10"/>
      <c r="EAW98" s="10"/>
      <c r="EAX98" s="10"/>
      <c r="EAY98" s="10"/>
      <c r="EAZ98" s="10"/>
      <c r="EBA98" s="10"/>
      <c r="EBB98" s="10"/>
      <c r="EBC98" s="10"/>
      <c r="EBD98" s="10"/>
      <c r="EBE98" s="10"/>
      <c r="EBF98" s="10"/>
      <c r="EBG98" s="10"/>
      <c r="EBH98" s="10"/>
      <c r="EBI98" s="10"/>
      <c r="EBJ98" s="10"/>
      <c r="EBK98" s="10"/>
      <c r="EBL98" s="10"/>
      <c r="EBM98" s="10"/>
      <c r="EBN98" s="10"/>
      <c r="EBO98" s="10"/>
      <c r="EBP98" s="10"/>
      <c r="EBQ98" s="10"/>
      <c r="EBR98" s="10"/>
      <c r="EBS98" s="10"/>
      <c r="EBT98" s="10"/>
      <c r="EBU98" s="10"/>
      <c r="EBV98" s="10"/>
      <c r="EBW98" s="10"/>
      <c r="EBX98" s="10"/>
      <c r="EBY98" s="10"/>
      <c r="EBZ98" s="10"/>
      <c r="ECA98" s="10"/>
      <c r="ECB98" s="10"/>
      <c r="ECC98" s="10"/>
      <c r="ECD98" s="10"/>
      <c r="ECE98" s="10"/>
      <c r="ECF98" s="10"/>
      <c r="ECG98" s="10"/>
      <c r="ECH98" s="10"/>
      <c r="ECI98" s="10"/>
      <c r="ECJ98" s="10"/>
      <c r="ECK98" s="10"/>
      <c r="ECL98" s="10"/>
      <c r="ECM98" s="10"/>
      <c r="ECN98" s="10"/>
      <c r="ECO98" s="10"/>
      <c r="ECP98" s="10"/>
      <c r="ECQ98" s="10"/>
      <c r="ECR98" s="10"/>
      <c r="ECS98" s="10"/>
      <c r="ECT98" s="10"/>
      <c r="ECU98" s="10"/>
      <c r="ECV98" s="10"/>
      <c r="ECW98" s="10"/>
      <c r="ECX98" s="10"/>
      <c r="ECY98" s="10"/>
      <c r="ECZ98" s="10"/>
      <c r="EDA98" s="10"/>
      <c r="EDB98" s="10"/>
      <c r="EDC98" s="10"/>
      <c r="EDD98" s="10"/>
      <c r="EDE98" s="10"/>
      <c r="EDF98" s="10"/>
      <c r="EDG98" s="10"/>
      <c r="EDH98" s="10"/>
      <c r="EDI98" s="10"/>
      <c r="EDJ98" s="10"/>
      <c r="EDK98" s="10"/>
      <c r="EDL98" s="10"/>
      <c r="EDM98" s="10"/>
      <c r="EDN98" s="10"/>
      <c r="EDO98" s="10"/>
      <c r="EDP98" s="10"/>
      <c r="EDQ98" s="10"/>
      <c r="EDR98" s="10"/>
      <c r="EDS98" s="10"/>
      <c r="EDT98" s="10"/>
      <c r="EDU98" s="10"/>
      <c r="EDV98" s="10"/>
      <c r="EDW98" s="10"/>
      <c r="EDX98" s="10"/>
      <c r="EDY98" s="10"/>
      <c r="EDZ98" s="10"/>
      <c r="EEA98" s="10"/>
      <c r="EEB98" s="10"/>
      <c r="EEC98" s="10"/>
      <c r="EED98" s="10"/>
      <c r="EEE98" s="10"/>
      <c r="EEF98" s="10"/>
      <c r="EEG98" s="10"/>
      <c r="EEH98" s="10"/>
      <c r="EEI98" s="10"/>
      <c r="EEJ98" s="10"/>
      <c r="EEK98" s="10"/>
      <c r="EEL98" s="10"/>
      <c r="EEM98" s="10"/>
      <c r="EEN98" s="10"/>
      <c r="EEO98" s="10"/>
      <c r="EEP98" s="10"/>
      <c r="EEQ98" s="10"/>
      <c r="EER98" s="10"/>
      <c r="EES98" s="10"/>
      <c r="EET98" s="10"/>
      <c r="EEU98" s="10"/>
      <c r="EEV98" s="10"/>
      <c r="EEW98" s="10"/>
      <c r="EEX98" s="10"/>
      <c r="EEY98" s="10"/>
      <c r="EEZ98" s="10"/>
      <c r="EFA98" s="10"/>
      <c r="EFB98" s="10"/>
      <c r="EFC98" s="10"/>
      <c r="EFD98" s="10"/>
      <c r="EFE98" s="10"/>
      <c r="EFF98" s="10"/>
      <c r="EFG98" s="10"/>
      <c r="EFH98" s="10"/>
      <c r="EFI98" s="10"/>
      <c r="EFJ98" s="10"/>
      <c r="EFK98" s="10"/>
      <c r="EFL98" s="10"/>
      <c r="EFM98" s="10"/>
      <c r="EFN98" s="10"/>
      <c r="EFO98" s="10"/>
      <c r="EFP98" s="10"/>
      <c r="EFQ98" s="10"/>
      <c r="EFR98" s="10"/>
      <c r="EFS98" s="10"/>
      <c r="EFT98" s="10"/>
      <c r="EFU98" s="10"/>
      <c r="EFV98" s="10"/>
      <c r="EFW98" s="10"/>
      <c r="EFX98" s="10"/>
      <c r="EFY98" s="10"/>
      <c r="EFZ98" s="10"/>
      <c r="EGA98" s="10"/>
      <c r="EGB98" s="10"/>
      <c r="EGC98" s="10"/>
      <c r="EGD98" s="10"/>
      <c r="EGE98" s="10"/>
      <c r="EGF98" s="10"/>
      <c r="EGG98" s="10"/>
      <c r="EGH98" s="10"/>
      <c r="EGI98" s="10"/>
      <c r="EGJ98" s="10"/>
      <c r="EGK98" s="10"/>
      <c r="EGL98" s="10"/>
      <c r="EGM98" s="10"/>
      <c r="EGN98" s="10"/>
      <c r="EGO98" s="10"/>
      <c r="EGP98" s="10"/>
      <c r="EGQ98" s="10"/>
      <c r="EGR98" s="10"/>
      <c r="EGS98" s="10"/>
      <c r="EGT98" s="10"/>
      <c r="EGU98" s="10"/>
      <c r="EGV98" s="10"/>
      <c r="EGW98" s="10"/>
      <c r="EGX98" s="10"/>
      <c r="EGY98" s="10"/>
      <c r="EGZ98" s="10"/>
      <c r="EHA98" s="10"/>
      <c r="EHB98" s="10"/>
      <c r="EHC98" s="10"/>
      <c r="EHD98" s="10"/>
      <c r="EHE98" s="10"/>
      <c r="EHF98" s="10"/>
      <c r="EHG98" s="10"/>
      <c r="EHH98" s="10"/>
      <c r="EHI98" s="10"/>
      <c r="EHJ98" s="10"/>
      <c r="EHK98" s="10"/>
      <c r="EHL98" s="10"/>
      <c r="EHM98" s="10"/>
      <c r="EHN98" s="10"/>
      <c r="EHO98" s="10"/>
      <c r="EHP98" s="10"/>
      <c r="EHQ98" s="10"/>
      <c r="EHR98" s="10"/>
      <c r="EHS98" s="10"/>
      <c r="EHT98" s="10"/>
      <c r="EHU98" s="10"/>
      <c r="EHV98" s="10"/>
      <c r="EHW98" s="10"/>
      <c r="EHX98" s="10"/>
      <c r="EHY98" s="10"/>
      <c r="EHZ98" s="10"/>
      <c r="EIA98" s="10"/>
      <c r="EIB98" s="10"/>
      <c r="EIC98" s="10"/>
      <c r="EID98" s="10"/>
      <c r="EIE98" s="10"/>
      <c r="EIF98" s="10"/>
      <c r="EIG98" s="10"/>
      <c r="EIH98" s="10"/>
      <c r="EII98" s="10"/>
      <c r="EIJ98" s="10"/>
      <c r="EIK98" s="10"/>
      <c r="EIL98" s="10"/>
      <c r="EIM98" s="10"/>
      <c r="EIN98" s="10"/>
      <c r="EIO98" s="10"/>
      <c r="EIP98" s="10"/>
      <c r="EIQ98" s="10"/>
      <c r="EIR98" s="10"/>
      <c r="EIS98" s="10"/>
      <c r="EIT98" s="10"/>
      <c r="EIU98" s="10"/>
      <c r="EIV98" s="10"/>
      <c r="EIW98" s="10"/>
      <c r="EIX98" s="10"/>
      <c r="EIY98" s="10"/>
      <c r="EIZ98" s="10"/>
      <c r="EJA98" s="10"/>
      <c r="EJB98" s="10"/>
      <c r="EJC98" s="10"/>
      <c r="EJD98" s="10"/>
      <c r="EJE98" s="10"/>
      <c r="EJF98" s="10"/>
      <c r="EJG98" s="10"/>
      <c r="EJH98" s="10"/>
      <c r="EJI98" s="10"/>
      <c r="EJJ98" s="10"/>
      <c r="EJK98" s="10"/>
      <c r="EJL98" s="10"/>
      <c r="EJM98" s="10"/>
      <c r="EJN98" s="10"/>
      <c r="EJO98" s="10"/>
      <c r="EJP98" s="10"/>
      <c r="EJQ98" s="10"/>
      <c r="EJR98" s="10"/>
      <c r="EJS98" s="10"/>
      <c r="EJT98" s="10"/>
      <c r="EJU98" s="10"/>
      <c r="EJV98" s="10"/>
      <c r="EJW98" s="10"/>
      <c r="EJX98" s="10"/>
      <c r="EJY98" s="10"/>
      <c r="EJZ98" s="10"/>
      <c r="EKA98" s="10"/>
      <c r="EKB98" s="10"/>
      <c r="EKC98" s="10"/>
      <c r="EKD98" s="10"/>
      <c r="EKE98" s="10"/>
      <c r="EKF98" s="10"/>
      <c r="EKG98" s="10"/>
      <c r="EKH98" s="10"/>
      <c r="EKI98" s="10"/>
      <c r="EKJ98" s="10"/>
      <c r="EKK98" s="10"/>
      <c r="EKL98" s="10"/>
      <c r="EKM98" s="10"/>
      <c r="EKN98" s="10"/>
      <c r="EKO98" s="10"/>
      <c r="EKP98" s="10"/>
      <c r="EKQ98" s="10"/>
      <c r="EKR98" s="10"/>
      <c r="EKS98" s="10"/>
      <c r="EKT98" s="10"/>
      <c r="EKU98" s="10"/>
      <c r="EKV98" s="10"/>
      <c r="EKW98" s="10"/>
      <c r="EKX98" s="10"/>
      <c r="EKY98" s="10"/>
      <c r="EKZ98" s="10"/>
      <c r="ELA98" s="10"/>
      <c r="ELB98" s="10"/>
      <c r="ELC98" s="10"/>
      <c r="ELD98" s="10"/>
      <c r="ELE98" s="10"/>
      <c r="ELF98" s="10"/>
      <c r="ELG98" s="10"/>
      <c r="ELH98" s="10"/>
      <c r="ELI98" s="10"/>
      <c r="ELJ98" s="10"/>
      <c r="ELK98" s="10"/>
      <c r="ELL98" s="10"/>
      <c r="ELM98" s="10"/>
      <c r="ELN98" s="10"/>
      <c r="ELO98" s="10"/>
      <c r="ELP98" s="10"/>
      <c r="ELQ98" s="10"/>
      <c r="ELR98" s="10"/>
      <c r="ELS98" s="10"/>
      <c r="ELT98" s="10"/>
      <c r="ELU98" s="10"/>
      <c r="ELV98" s="10"/>
      <c r="ELW98" s="10"/>
      <c r="ELX98" s="10"/>
      <c r="ELY98" s="10"/>
      <c r="ELZ98" s="10"/>
      <c r="EMA98" s="10"/>
      <c r="EMB98" s="10"/>
      <c r="EMC98" s="10"/>
      <c r="EMD98" s="10"/>
      <c r="EME98" s="10"/>
      <c r="EMF98" s="10"/>
      <c r="EMG98" s="10"/>
      <c r="EMH98" s="10"/>
      <c r="EMI98" s="10"/>
      <c r="EMJ98" s="10"/>
      <c r="EMK98" s="10"/>
      <c r="EML98" s="10"/>
      <c r="EMM98" s="10"/>
      <c r="EMN98" s="10"/>
      <c r="EMO98" s="10"/>
      <c r="EMP98" s="10"/>
      <c r="EMQ98" s="10"/>
      <c r="EMR98" s="10"/>
      <c r="EMS98" s="10"/>
      <c r="EMT98" s="10"/>
      <c r="EMU98" s="10"/>
      <c r="EMV98" s="10"/>
      <c r="EMW98" s="10"/>
      <c r="EMX98" s="10"/>
      <c r="EMY98" s="10"/>
      <c r="EMZ98" s="10"/>
      <c r="ENA98" s="10"/>
      <c r="ENB98" s="10"/>
      <c r="ENC98" s="10"/>
      <c r="END98" s="10"/>
      <c r="ENE98" s="10"/>
      <c r="ENF98" s="10"/>
      <c r="ENG98" s="10"/>
      <c r="ENH98" s="10"/>
      <c r="ENI98" s="10"/>
      <c r="ENJ98" s="10"/>
      <c r="ENK98" s="10"/>
      <c r="ENL98" s="10"/>
      <c r="ENM98" s="10"/>
      <c r="ENN98" s="10"/>
      <c r="ENO98" s="10"/>
      <c r="ENP98" s="10"/>
      <c r="ENQ98" s="10"/>
      <c r="ENR98" s="10"/>
      <c r="ENS98" s="10"/>
      <c r="ENT98" s="10"/>
      <c r="ENU98" s="10"/>
      <c r="ENV98" s="10"/>
      <c r="ENW98" s="10"/>
      <c r="ENX98" s="10"/>
      <c r="ENY98" s="10"/>
      <c r="ENZ98" s="10"/>
      <c r="EOA98" s="10"/>
      <c r="EOB98" s="10"/>
      <c r="EOC98" s="10"/>
      <c r="EOD98" s="10"/>
      <c r="EOE98" s="10"/>
      <c r="EOF98" s="10"/>
      <c r="EOG98" s="10"/>
      <c r="EOH98" s="10"/>
      <c r="EOI98" s="10"/>
      <c r="EOJ98" s="10"/>
      <c r="EOK98" s="10"/>
      <c r="EOL98" s="10"/>
      <c r="EOM98" s="10"/>
      <c r="EON98" s="10"/>
      <c r="EOO98" s="10"/>
      <c r="EOP98" s="10"/>
      <c r="EOQ98" s="10"/>
      <c r="EOR98" s="10"/>
      <c r="EOS98" s="10"/>
      <c r="EOT98" s="10"/>
      <c r="EOU98" s="10"/>
      <c r="EOV98" s="10"/>
      <c r="EOW98" s="10"/>
      <c r="EOX98" s="10"/>
      <c r="EOY98" s="10"/>
      <c r="EOZ98" s="10"/>
      <c r="EPA98" s="10"/>
      <c r="EPB98" s="10"/>
      <c r="EPC98" s="10"/>
      <c r="EPD98" s="10"/>
      <c r="EPE98" s="10"/>
      <c r="EPF98" s="10"/>
      <c r="EPG98" s="10"/>
      <c r="EPH98" s="10"/>
      <c r="EPI98" s="10"/>
      <c r="EPJ98" s="10"/>
      <c r="EPK98" s="10"/>
      <c r="EPL98" s="10"/>
      <c r="EPM98" s="10"/>
      <c r="EPN98" s="10"/>
      <c r="EPO98" s="10"/>
      <c r="EPP98" s="10"/>
      <c r="EPQ98" s="10"/>
      <c r="EPR98" s="10"/>
      <c r="EPS98" s="10"/>
      <c r="EPT98" s="10"/>
      <c r="EPU98" s="10"/>
      <c r="EPV98" s="10"/>
      <c r="EPW98" s="10"/>
      <c r="EPX98" s="10"/>
      <c r="EPY98" s="10"/>
      <c r="EPZ98" s="10"/>
      <c r="EQA98" s="10"/>
      <c r="EQB98" s="10"/>
      <c r="EQC98" s="10"/>
      <c r="EQD98" s="10"/>
      <c r="EQE98" s="10"/>
      <c r="EQF98" s="10"/>
      <c r="EQG98" s="10"/>
      <c r="EQH98" s="10"/>
      <c r="EQI98" s="10"/>
      <c r="EQJ98" s="10"/>
      <c r="EQK98" s="10"/>
      <c r="EQL98" s="10"/>
      <c r="EQM98" s="10"/>
      <c r="EQN98" s="10"/>
      <c r="EQO98" s="10"/>
      <c r="EQP98" s="10"/>
      <c r="EQQ98" s="10"/>
      <c r="EQR98" s="10"/>
      <c r="EQS98" s="10"/>
      <c r="EQT98" s="10"/>
      <c r="EQU98" s="10"/>
      <c r="EQV98" s="10"/>
      <c r="EQW98" s="10"/>
      <c r="EQX98" s="10"/>
      <c r="EQY98" s="10"/>
      <c r="EQZ98" s="10"/>
      <c r="ERA98" s="10"/>
      <c r="ERB98" s="10"/>
      <c r="ERC98" s="10"/>
      <c r="ERD98" s="10"/>
      <c r="ERE98" s="10"/>
      <c r="ERF98" s="10"/>
      <c r="ERG98" s="10"/>
      <c r="ERH98" s="10"/>
      <c r="ERI98" s="10"/>
      <c r="ERJ98" s="10"/>
      <c r="ERK98" s="10"/>
      <c r="ERL98" s="10"/>
      <c r="ERM98" s="10"/>
      <c r="ERN98" s="10"/>
      <c r="ERO98" s="10"/>
      <c r="ERP98" s="10"/>
      <c r="ERQ98" s="10"/>
      <c r="ERR98" s="10"/>
      <c r="ERS98" s="10"/>
      <c r="ERT98" s="10"/>
      <c r="ERU98" s="10"/>
      <c r="ERV98" s="10"/>
      <c r="ERW98" s="10"/>
      <c r="ERX98" s="10"/>
      <c r="ERY98" s="10"/>
      <c r="ERZ98" s="10"/>
      <c r="ESA98" s="10"/>
      <c r="ESB98" s="10"/>
      <c r="ESC98" s="10"/>
      <c r="ESD98" s="10"/>
      <c r="ESE98" s="10"/>
      <c r="ESF98" s="10"/>
      <c r="ESG98" s="10"/>
      <c r="ESH98" s="10"/>
      <c r="ESI98" s="10"/>
      <c r="ESJ98" s="10"/>
      <c r="ESK98" s="10"/>
      <c r="ESL98" s="10"/>
      <c r="ESM98" s="10"/>
      <c r="ESN98" s="10"/>
      <c r="ESO98" s="10"/>
      <c r="ESP98" s="10"/>
      <c r="ESQ98" s="10"/>
      <c r="ESR98" s="10"/>
      <c r="ESS98" s="10"/>
      <c r="EST98" s="10"/>
      <c r="ESU98" s="10"/>
      <c r="ESV98" s="10"/>
      <c r="ESW98" s="10"/>
      <c r="ESX98" s="10"/>
      <c r="ESY98" s="10"/>
      <c r="ESZ98" s="10"/>
      <c r="ETA98" s="10"/>
      <c r="ETB98" s="10"/>
      <c r="ETC98" s="10"/>
      <c r="ETD98" s="10"/>
      <c r="ETE98" s="10"/>
      <c r="ETF98" s="10"/>
      <c r="ETG98" s="10"/>
      <c r="ETH98" s="10"/>
      <c r="ETI98" s="10"/>
      <c r="ETJ98" s="10"/>
      <c r="ETK98" s="10"/>
      <c r="ETL98" s="10"/>
      <c r="ETM98" s="10"/>
      <c r="ETN98" s="10"/>
      <c r="ETO98" s="10"/>
      <c r="ETP98" s="10"/>
      <c r="ETQ98" s="10"/>
      <c r="ETR98" s="10"/>
      <c r="ETS98" s="10"/>
      <c r="ETT98" s="10"/>
      <c r="ETU98" s="10"/>
      <c r="ETV98" s="10"/>
      <c r="ETW98" s="10"/>
      <c r="ETX98" s="10"/>
      <c r="ETY98" s="10"/>
      <c r="ETZ98" s="10"/>
      <c r="EUA98" s="10"/>
      <c r="EUB98" s="10"/>
      <c r="EUC98" s="10"/>
      <c r="EUD98" s="10"/>
      <c r="EUE98" s="10"/>
      <c r="EUF98" s="10"/>
      <c r="EUG98" s="10"/>
      <c r="EUH98" s="10"/>
      <c r="EUI98" s="10"/>
      <c r="EUJ98" s="10"/>
      <c r="EUK98" s="10"/>
      <c r="EUL98" s="10"/>
      <c r="EUM98" s="10"/>
      <c r="EUN98" s="10"/>
      <c r="EUO98" s="10"/>
      <c r="EUP98" s="10"/>
      <c r="EUQ98" s="10"/>
      <c r="EUR98" s="10"/>
      <c r="EUS98" s="10"/>
      <c r="EUT98" s="10"/>
      <c r="EUU98" s="10"/>
      <c r="EUV98" s="10"/>
      <c r="EUW98" s="10"/>
      <c r="EUX98" s="10"/>
      <c r="EUY98" s="10"/>
      <c r="EUZ98" s="10"/>
      <c r="EVA98" s="10"/>
      <c r="EVB98" s="10"/>
      <c r="EVC98" s="10"/>
      <c r="EVD98" s="10"/>
      <c r="EVE98" s="10"/>
      <c r="EVF98" s="10"/>
      <c r="EVG98" s="10"/>
      <c r="EVH98" s="10"/>
      <c r="EVI98" s="10"/>
      <c r="EVJ98" s="10"/>
      <c r="EVK98" s="10"/>
      <c r="EVL98" s="10"/>
      <c r="EVM98" s="10"/>
      <c r="EVN98" s="10"/>
      <c r="EVO98" s="10"/>
      <c r="EVP98" s="10"/>
      <c r="EVQ98" s="10"/>
      <c r="EVR98" s="10"/>
      <c r="EVS98" s="10"/>
      <c r="EVT98" s="10"/>
      <c r="EVU98" s="10"/>
      <c r="EVV98" s="10"/>
      <c r="EVW98" s="10"/>
      <c r="EVX98" s="10"/>
      <c r="EVY98" s="10"/>
      <c r="EVZ98" s="10"/>
      <c r="EWA98" s="10"/>
      <c r="EWB98" s="10"/>
      <c r="EWC98" s="10"/>
      <c r="EWD98" s="10"/>
      <c r="EWE98" s="10"/>
      <c r="EWF98" s="10"/>
      <c r="EWG98" s="10"/>
      <c r="EWH98" s="10"/>
      <c r="EWI98" s="10"/>
      <c r="EWJ98" s="10"/>
      <c r="EWK98" s="10"/>
      <c r="EWL98" s="10"/>
      <c r="EWM98" s="10"/>
      <c r="EWN98" s="10"/>
      <c r="EWO98" s="10"/>
      <c r="EWP98" s="10"/>
      <c r="EWQ98" s="10"/>
      <c r="EWR98" s="10"/>
      <c r="EWS98" s="10"/>
      <c r="EWT98" s="10"/>
      <c r="EWU98" s="10"/>
      <c r="EWV98" s="10"/>
      <c r="EWW98" s="10"/>
      <c r="EWX98" s="10"/>
      <c r="EWY98" s="10"/>
      <c r="EWZ98" s="10"/>
      <c r="EXA98" s="10"/>
      <c r="EXB98" s="10"/>
      <c r="EXC98" s="10"/>
      <c r="EXD98" s="10"/>
      <c r="EXE98" s="10"/>
      <c r="EXF98" s="10"/>
      <c r="EXG98" s="10"/>
      <c r="EXH98" s="10"/>
      <c r="EXI98" s="10"/>
      <c r="EXJ98" s="10"/>
      <c r="EXK98" s="10"/>
      <c r="EXL98" s="10"/>
      <c r="EXM98" s="10"/>
      <c r="EXN98" s="10"/>
      <c r="EXO98" s="10"/>
      <c r="EXP98" s="10"/>
      <c r="EXQ98" s="10"/>
      <c r="EXR98" s="10"/>
      <c r="EXS98" s="10"/>
      <c r="EXT98" s="10"/>
      <c r="EXU98" s="10"/>
      <c r="EXV98" s="10"/>
      <c r="EXW98" s="10"/>
      <c r="EXX98" s="10"/>
      <c r="EXY98" s="10"/>
      <c r="EXZ98" s="10"/>
      <c r="EYA98" s="10"/>
      <c r="EYB98" s="10"/>
      <c r="EYC98" s="10"/>
      <c r="EYD98" s="10"/>
      <c r="EYE98" s="10"/>
      <c r="EYF98" s="10"/>
      <c r="EYG98" s="10"/>
      <c r="EYH98" s="10"/>
      <c r="EYI98" s="10"/>
      <c r="EYJ98" s="10"/>
      <c r="EYK98" s="10"/>
      <c r="EYL98" s="10"/>
      <c r="EYM98" s="10"/>
      <c r="EYN98" s="10"/>
      <c r="EYO98" s="10"/>
      <c r="EYP98" s="10"/>
      <c r="EYQ98" s="10"/>
      <c r="EYR98" s="10"/>
      <c r="EYS98" s="10"/>
      <c r="EYT98" s="10"/>
      <c r="EYU98" s="10"/>
      <c r="EYV98" s="10"/>
      <c r="EYW98" s="10"/>
      <c r="EYX98" s="10"/>
      <c r="EYY98" s="10"/>
      <c r="EYZ98" s="10"/>
      <c r="EZA98" s="10"/>
      <c r="EZB98" s="10"/>
      <c r="EZC98" s="10"/>
      <c r="EZD98" s="10"/>
      <c r="EZE98" s="10"/>
      <c r="EZF98" s="10"/>
      <c r="EZG98" s="10"/>
      <c r="EZH98" s="10"/>
      <c r="EZI98" s="10"/>
      <c r="EZJ98" s="10"/>
      <c r="EZK98" s="10"/>
      <c r="EZL98" s="10"/>
      <c r="EZM98" s="10"/>
      <c r="EZN98" s="10"/>
      <c r="EZO98" s="10"/>
      <c r="EZP98" s="10"/>
      <c r="EZQ98" s="10"/>
      <c r="EZR98" s="10"/>
      <c r="EZS98" s="10"/>
      <c r="EZT98" s="10"/>
      <c r="EZU98" s="10"/>
      <c r="EZV98" s="10"/>
      <c r="EZW98" s="10"/>
      <c r="EZX98" s="10"/>
      <c r="EZY98" s="10"/>
      <c r="EZZ98" s="10"/>
      <c r="FAA98" s="10"/>
      <c r="FAB98" s="10"/>
      <c r="FAC98" s="10"/>
      <c r="FAD98" s="10"/>
      <c r="FAE98" s="10"/>
      <c r="FAF98" s="10"/>
      <c r="FAG98" s="10"/>
      <c r="FAH98" s="10"/>
      <c r="FAI98" s="10"/>
      <c r="FAJ98" s="10"/>
      <c r="FAK98" s="10"/>
      <c r="FAL98" s="10"/>
      <c r="FAM98" s="10"/>
      <c r="FAN98" s="10"/>
      <c r="FAO98" s="10"/>
      <c r="FAP98" s="10"/>
      <c r="FAQ98" s="10"/>
      <c r="FAR98" s="10"/>
      <c r="FAS98" s="10"/>
      <c r="FAT98" s="10"/>
      <c r="FAU98" s="10"/>
      <c r="FAV98" s="10"/>
      <c r="FAW98" s="10"/>
      <c r="FAX98" s="10"/>
      <c r="FAY98" s="10"/>
      <c r="FAZ98" s="10"/>
      <c r="FBA98" s="10"/>
      <c r="FBB98" s="10"/>
      <c r="FBC98" s="10"/>
      <c r="FBD98" s="10"/>
      <c r="FBE98" s="10"/>
      <c r="FBF98" s="10"/>
      <c r="FBG98" s="10"/>
      <c r="FBH98" s="10"/>
      <c r="FBI98" s="10"/>
      <c r="FBJ98" s="10"/>
      <c r="FBK98" s="10"/>
      <c r="FBL98" s="10"/>
      <c r="FBM98" s="10"/>
      <c r="FBN98" s="10"/>
      <c r="FBO98" s="10"/>
      <c r="FBP98" s="10"/>
      <c r="FBQ98" s="10"/>
      <c r="FBR98" s="10"/>
      <c r="FBS98" s="10"/>
      <c r="FBT98" s="10"/>
      <c r="FBU98" s="10"/>
      <c r="FBV98" s="10"/>
      <c r="FBW98" s="10"/>
      <c r="FBX98" s="10"/>
      <c r="FBY98" s="10"/>
      <c r="FBZ98" s="10"/>
      <c r="FCA98" s="10"/>
      <c r="FCB98" s="10"/>
      <c r="FCC98" s="10"/>
      <c r="FCD98" s="10"/>
      <c r="FCE98" s="10"/>
      <c r="FCF98" s="10"/>
      <c r="FCG98" s="10"/>
      <c r="FCH98" s="10"/>
      <c r="FCI98" s="10"/>
      <c r="FCJ98" s="10"/>
      <c r="FCK98" s="10"/>
      <c r="FCL98" s="10"/>
      <c r="FCM98" s="10"/>
      <c r="FCN98" s="10"/>
      <c r="FCO98" s="10"/>
      <c r="FCP98" s="10"/>
      <c r="FCQ98" s="10"/>
      <c r="FCR98" s="10"/>
      <c r="FCS98" s="10"/>
      <c r="FCT98" s="10"/>
      <c r="FCU98" s="10"/>
      <c r="FCV98" s="10"/>
      <c r="FCW98" s="10"/>
      <c r="FCX98" s="10"/>
      <c r="FCY98" s="10"/>
      <c r="FCZ98" s="10"/>
      <c r="FDA98" s="10"/>
      <c r="FDB98" s="10"/>
      <c r="FDC98" s="10"/>
      <c r="FDD98" s="10"/>
      <c r="FDE98" s="10"/>
      <c r="FDF98" s="10"/>
      <c r="FDG98" s="10"/>
      <c r="FDH98" s="10"/>
      <c r="FDI98" s="10"/>
      <c r="FDJ98" s="10"/>
      <c r="FDK98" s="10"/>
      <c r="FDL98" s="10"/>
      <c r="FDM98" s="10"/>
      <c r="FDN98" s="10"/>
      <c r="FDO98" s="10"/>
      <c r="FDP98" s="10"/>
      <c r="FDQ98" s="10"/>
      <c r="FDR98" s="10"/>
      <c r="FDS98" s="10"/>
      <c r="FDT98" s="10"/>
      <c r="FDU98" s="10"/>
      <c r="FDV98" s="10"/>
      <c r="FDW98" s="10"/>
      <c r="FDX98" s="10"/>
      <c r="FDY98" s="10"/>
      <c r="FDZ98" s="10"/>
      <c r="FEA98" s="10"/>
      <c r="FEB98" s="10"/>
      <c r="FEC98" s="10"/>
      <c r="FED98" s="10"/>
      <c r="FEE98" s="10"/>
      <c r="FEF98" s="10"/>
      <c r="FEG98" s="10"/>
      <c r="FEH98" s="10"/>
      <c r="FEI98" s="10"/>
      <c r="FEJ98" s="10"/>
      <c r="FEK98" s="10"/>
      <c r="FEL98" s="10"/>
      <c r="FEM98" s="10"/>
      <c r="FEN98" s="10"/>
      <c r="FEO98" s="10"/>
      <c r="FEP98" s="10"/>
      <c r="FEQ98" s="10"/>
      <c r="FER98" s="10"/>
      <c r="FES98" s="10"/>
      <c r="FET98" s="10"/>
      <c r="FEU98" s="10"/>
      <c r="FEV98" s="10"/>
      <c r="FEW98" s="10"/>
      <c r="FEX98" s="10"/>
      <c r="FEY98" s="10"/>
      <c r="FEZ98" s="10"/>
      <c r="FFA98" s="10"/>
      <c r="FFB98" s="10"/>
      <c r="FFC98" s="10"/>
      <c r="FFD98" s="10"/>
      <c r="FFE98" s="10"/>
      <c r="FFF98" s="10"/>
      <c r="FFG98" s="10"/>
      <c r="FFH98" s="10"/>
      <c r="FFI98" s="10"/>
      <c r="FFJ98" s="10"/>
      <c r="FFK98" s="10"/>
      <c r="FFL98" s="10"/>
      <c r="FFM98" s="10"/>
      <c r="FFN98" s="10"/>
      <c r="FFO98" s="10"/>
      <c r="FFP98" s="10"/>
      <c r="FFQ98" s="10"/>
      <c r="FFR98" s="10"/>
      <c r="FFS98" s="10"/>
      <c r="FFT98" s="10"/>
      <c r="FFU98" s="10"/>
      <c r="FFV98" s="10"/>
      <c r="FFW98" s="10"/>
      <c r="FFX98" s="10"/>
      <c r="FFY98" s="10"/>
      <c r="FFZ98" s="10"/>
      <c r="FGA98" s="10"/>
      <c r="FGB98" s="10"/>
      <c r="FGC98" s="10"/>
      <c r="FGD98" s="10"/>
      <c r="FGE98" s="10"/>
      <c r="FGF98" s="10"/>
      <c r="FGG98" s="10"/>
      <c r="FGH98" s="10"/>
      <c r="FGI98" s="10"/>
      <c r="FGJ98" s="10"/>
      <c r="FGK98" s="10"/>
      <c r="FGL98" s="10"/>
      <c r="FGM98" s="10"/>
      <c r="FGN98" s="10"/>
      <c r="FGO98" s="10"/>
      <c r="FGP98" s="10"/>
      <c r="FGQ98" s="10"/>
      <c r="FGR98" s="10"/>
      <c r="FGS98" s="10"/>
      <c r="FGT98" s="10"/>
      <c r="FGU98" s="10"/>
      <c r="FGV98" s="10"/>
      <c r="FGW98" s="10"/>
      <c r="FGX98" s="10"/>
      <c r="FGY98" s="10"/>
      <c r="FGZ98" s="10"/>
      <c r="FHA98" s="10"/>
      <c r="FHB98" s="10"/>
      <c r="FHC98" s="10"/>
      <c r="FHD98" s="10"/>
      <c r="FHE98" s="10"/>
      <c r="FHF98" s="10"/>
      <c r="FHG98" s="10"/>
      <c r="FHH98" s="10"/>
      <c r="FHI98" s="10"/>
      <c r="FHJ98" s="10"/>
      <c r="FHK98" s="10"/>
      <c r="FHL98" s="10"/>
      <c r="FHM98" s="10"/>
      <c r="FHN98" s="10"/>
      <c r="FHO98" s="10"/>
      <c r="FHP98" s="10"/>
      <c r="FHQ98" s="10"/>
      <c r="FHR98" s="10"/>
      <c r="FHS98" s="10"/>
      <c r="FHT98" s="10"/>
      <c r="FHU98" s="10"/>
      <c r="FHV98" s="10"/>
      <c r="FHW98" s="10"/>
      <c r="FHX98" s="10"/>
      <c r="FHY98" s="10"/>
      <c r="FHZ98" s="10"/>
      <c r="FIA98" s="10"/>
      <c r="FIB98" s="10"/>
      <c r="FIC98" s="10"/>
      <c r="FID98" s="10"/>
      <c r="FIE98" s="10"/>
      <c r="FIF98" s="10"/>
      <c r="FIG98" s="10"/>
      <c r="FIH98" s="10"/>
      <c r="FII98" s="10"/>
      <c r="FIJ98" s="10"/>
      <c r="FIK98" s="10"/>
      <c r="FIL98" s="10"/>
      <c r="FIM98" s="10"/>
      <c r="FIN98" s="10"/>
      <c r="FIO98" s="10"/>
      <c r="FIP98" s="10"/>
      <c r="FIQ98" s="10"/>
      <c r="FIR98" s="10"/>
      <c r="FIS98" s="10"/>
      <c r="FIT98" s="10"/>
      <c r="FIU98" s="10"/>
      <c r="FIV98" s="10"/>
      <c r="FIW98" s="10"/>
      <c r="FIX98" s="10"/>
      <c r="FIY98" s="10"/>
      <c r="FIZ98" s="10"/>
      <c r="FJA98" s="10"/>
      <c r="FJB98" s="10"/>
      <c r="FJC98" s="10"/>
      <c r="FJD98" s="10"/>
      <c r="FJE98" s="10"/>
      <c r="FJF98" s="10"/>
      <c r="FJG98" s="10"/>
      <c r="FJH98" s="10"/>
      <c r="FJI98" s="10"/>
      <c r="FJJ98" s="10"/>
      <c r="FJK98" s="10"/>
      <c r="FJL98" s="10"/>
      <c r="FJM98" s="10"/>
      <c r="FJN98" s="10"/>
      <c r="FJO98" s="10"/>
      <c r="FJP98" s="10"/>
      <c r="FJQ98" s="10"/>
      <c r="FJR98" s="10"/>
      <c r="FJS98" s="10"/>
      <c r="FJT98" s="10"/>
      <c r="FJU98" s="10"/>
      <c r="FJV98" s="10"/>
      <c r="FJW98" s="10"/>
      <c r="FJX98" s="10"/>
      <c r="FJY98" s="10"/>
      <c r="FJZ98" s="10"/>
      <c r="FKA98" s="10"/>
      <c r="FKB98" s="10"/>
      <c r="FKC98" s="10"/>
      <c r="FKD98" s="10"/>
      <c r="FKE98" s="10"/>
      <c r="FKF98" s="10"/>
      <c r="FKG98" s="10"/>
      <c r="FKH98" s="10"/>
      <c r="FKI98" s="10"/>
      <c r="FKJ98" s="10"/>
      <c r="FKK98" s="10"/>
      <c r="FKL98" s="10"/>
      <c r="FKM98" s="10"/>
      <c r="FKN98" s="10"/>
      <c r="FKO98" s="10"/>
      <c r="FKP98" s="10"/>
      <c r="FKQ98" s="10"/>
      <c r="FKR98" s="10"/>
      <c r="FKS98" s="10"/>
      <c r="FKT98" s="10"/>
      <c r="FKU98" s="10"/>
      <c r="FKV98" s="10"/>
      <c r="FKW98" s="10"/>
      <c r="FKX98" s="10"/>
      <c r="FKY98" s="10"/>
      <c r="FKZ98" s="10"/>
      <c r="FLA98" s="10"/>
      <c r="FLB98" s="10"/>
      <c r="FLC98" s="10"/>
      <c r="FLD98" s="10"/>
      <c r="FLE98" s="10"/>
      <c r="FLF98" s="10"/>
      <c r="FLG98" s="10"/>
      <c r="FLH98" s="10"/>
      <c r="FLI98" s="10"/>
      <c r="FLJ98" s="10"/>
      <c r="FLK98" s="10"/>
      <c r="FLL98" s="10"/>
      <c r="FLM98" s="10"/>
      <c r="FLN98" s="10"/>
      <c r="FLO98" s="10"/>
      <c r="FLP98" s="10"/>
      <c r="FLQ98" s="10"/>
      <c r="FLR98" s="10"/>
      <c r="FLS98" s="10"/>
      <c r="FLT98" s="10"/>
      <c r="FLU98" s="10"/>
      <c r="FLV98" s="10"/>
      <c r="FLW98" s="10"/>
      <c r="FLX98" s="10"/>
      <c r="FLY98" s="10"/>
      <c r="FLZ98" s="10"/>
      <c r="FMA98" s="10"/>
      <c r="FMB98" s="10"/>
      <c r="FMC98" s="10"/>
      <c r="FMD98" s="10"/>
      <c r="FME98" s="10"/>
      <c r="FMF98" s="10"/>
      <c r="FMG98" s="10"/>
      <c r="FMH98" s="10"/>
      <c r="FMI98" s="10"/>
      <c r="FMJ98" s="10"/>
      <c r="FMK98" s="10"/>
      <c r="FML98" s="10"/>
      <c r="FMM98" s="10"/>
      <c r="FMN98" s="10"/>
      <c r="FMO98" s="10"/>
      <c r="FMP98" s="10"/>
      <c r="FMQ98" s="10"/>
      <c r="FMR98" s="10"/>
      <c r="FMS98" s="10"/>
      <c r="FMT98" s="10"/>
      <c r="FMU98" s="10"/>
      <c r="FMV98" s="10"/>
      <c r="FMW98" s="10"/>
      <c r="FMX98" s="10"/>
      <c r="FMY98" s="10"/>
      <c r="FMZ98" s="10"/>
      <c r="FNA98" s="10"/>
      <c r="FNB98" s="10"/>
      <c r="FNC98" s="10"/>
      <c r="FND98" s="10"/>
      <c r="FNE98" s="10"/>
      <c r="FNF98" s="10"/>
      <c r="FNG98" s="10"/>
      <c r="FNH98" s="10"/>
      <c r="FNI98" s="10"/>
      <c r="FNJ98" s="10"/>
      <c r="FNK98" s="10"/>
      <c r="FNL98" s="10"/>
      <c r="FNM98" s="10"/>
      <c r="FNN98" s="10"/>
      <c r="FNO98" s="10"/>
      <c r="FNP98" s="10"/>
      <c r="FNQ98" s="10"/>
      <c r="FNR98" s="10"/>
      <c r="FNS98" s="10"/>
      <c r="FNT98" s="10"/>
      <c r="FNU98" s="10"/>
      <c r="FNV98" s="10"/>
      <c r="FNW98" s="10"/>
      <c r="FNX98" s="10"/>
      <c r="FNY98" s="10"/>
      <c r="FNZ98" s="10"/>
      <c r="FOA98" s="10"/>
      <c r="FOB98" s="10"/>
      <c r="FOC98" s="10"/>
      <c r="FOD98" s="10"/>
      <c r="FOE98" s="10"/>
      <c r="FOF98" s="10"/>
      <c r="FOG98" s="10"/>
      <c r="FOH98" s="10"/>
      <c r="FOI98" s="10"/>
      <c r="FOJ98" s="10"/>
      <c r="FOK98" s="10"/>
      <c r="FOL98" s="10"/>
      <c r="FOM98" s="10"/>
      <c r="FON98" s="10"/>
      <c r="FOO98" s="10"/>
      <c r="FOP98" s="10"/>
      <c r="FOQ98" s="10"/>
      <c r="FOR98" s="10"/>
      <c r="FOS98" s="10"/>
      <c r="FOT98" s="10"/>
      <c r="FOU98" s="10"/>
      <c r="FOV98" s="10"/>
      <c r="FOW98" s="10"/>
      <c r="FOX98" s="10"/>
      <c r="FOY98" s="10"/>
      <c r="FOZ98" s="10"/>
      <c r="FPA98" s="10"/>
      <c r="FPB98" s="10"/>
      <c r="FPC98" s="10"/>
      <c r="FPD98" s="10"/>
      <c r="FPE98" s="10"/>
      <c r="FPF98" s="10"/>
      <c r="FPG98" s="10"/>
      <c r="FPH98" s="10"/>
      <c r="FPI98" s="10"/>
      <c r="FPJ98" s="10"/>
      <c r="FPK98" s="10"/>
      <c r="FPL98" s="10"/>
      <c r="FPM98" s="10"/>
      <c r="FPN98" s="10"/>
      <c r="FPO98" s="10"/>
      <c r="FPP98" s="10"/>
      <c r="FPQ98" s="10"/>
      <c r="FPR98" s="10"/>
      <c r="FPS98" s="10"/>
      <c r="FPT98" s="10"/>
      <c r="FPU98" s="10"/>
      <c r="FPV98" s="10"/>
      <c r="FPW98" s="10"/>
      <c r="FPX98" s="10"/>
      <c r="FPY98" s="10"/>
      <c r="FPZ98" s="10"/>
      <c r="FQA98" s="10"/>
      <c r="FQB98" s="10"/>
      <c r="FQC98" s="10"/>
      <c r="FQD98" s="10"/>
      <c r="FQE98" s="10"/>
      <c r="FQF98" s="10"/>
      <c r="FQG98" s="10"/>
      <c r="FQH98" s="10"/>
      <c r="FQI98" s="10"/>
      <c r="FQJ98" s="10"/>
      <c r="FQK98" s="10"/>
      <c r="FQL98" s="10"/>
      <c r="FQM98" s="10"/>
      <c r="FQN98" s="10"/>
      <c r="FQO98" s="10"/>
      <c r="FQP98" s="10"/>
      <c r="FQQ98" s="10"/>
      <c r="FQR98" s="10"/>
      <c r="FQS98" s="10"/>
      <c r="FQT98" s="10"/>
      <c r="FQU98" s="10"/>
      <c r="FQV98" s="10"/>
      <c r="FQW98" s="10"/>
      <c r="FQX98" s="10"/>
      <c r="FQY98" s="10"/>
      <c r="FQZ98" s="10"/>
      <c r="FRA98" s="10"/>
      <c r="FRB98" s="10"/>
      <c r="FRC98" s="10"/>
      <c r="FRD98" s="10"/>
      <c r="FRE98" s="10"/>
      <c r="FRF98" s="10"/>
      <c r="FRG98" s="10"/>
      <c r="FRH98" s="10"/>
      <c r="FRI98" s="10"/>
      <c r="FRJ98" s="10"/>
      <c r="FRK98" s="10"/>
      <c r="FRL98" s="10"/>
      <c r="FRM98" s="10"/>
      <c r="FRN98" s="10"/>
      <c r="FRO98" s="10"/>
      <c r="FRP98" s="10"/>
      <c r="FRQ98" s="10"/>
      <c r="FRR98" s="10"/>
      <c r="FRS98" s="10"/>
      <c r="FRT98" s="10"/>
      <c r="FRU98" s="10"/>
      <c r="FRV98" s="10"/>
      <c r="FRW98" s="10"/>
      <c r="FRX98" s="10"/>
      <c r="FRY98" s="10"/>
      <c r="FRZ98" s="10"/>
      <c r="FSA98" s="10"/>
      <c r="FSB98" s="10"/>
      <c r="FSC98" s="10"/>
      <c r="FSD98" s="10"/>
      <c r="FSE98" s="10"/>
      <c r="FSF98" s="10"/>
      <c r="FSG98" s="10"/>
      <c r="FSH98" s="10"/>
      <c r="FSI98" s="10"/>
      <c r="FSJ98" s="10"/>
      <c r="FSK98" s="10"/>
      <c r="FSL98" s="10"/>
      <c r="FSM98" s="10"/>
      <c r="FSN98" s="10"/>
      <c r="FSO98" s="10"/>
      <c r="FSP98" s="10"/>
      <c r="FSQ98" s="10"/>
      <c r="FSR98" s="10"/>
      <c r="FSS98" s="10"/>
      <c r="FST98" s="10"/>
      <c r="FSU98" s="10"/>
      <c r="FSV98" s="10"/>
      <c r="FSW98" s="10"/>
      <c r="FSX98" s="10"/>
      <c r="FSY98" s="10"/>
      <c r="FSZ98" s="10"/>
      <c r="FTA98" s="10"/>
      <c r="FTB98" s="10"/>
      <c r="FTC98" s="10"/>
      <c r="FTD98" s="10"/>
      <c r="FTE98" s="10"/>
      <c r="FTF98" s="10"/>
      <c r="FTG98" s="10"/>
      <c r="FTH98" s="10"/>
      <c r="FTI98" s="10"/>
      <c r="FTJ98" s="10"/>
      <c r="FTK98" s="10"/>
      <c r="FTL98" s="10"/>
      <c r="FTM98" s="10"/>
      <c r="FTN98" s="10"/>
      <c r="FTO98" s="10"/>
      <c r="FTP98" s="10"/>
      <c r="FTQ98" s="10"/>
      <c r="FTR98" s="10"/>
      <c r="FTS98" s="10"/>
      <c r="FTT98" s="10"/>
      <c r="FTU98" s="10"/>
      <c r="FTV98" s="10"/>
      <c r="FTW98" s="10"/>
      <c r="FTX98" s="10"/>
      <c r="FTY98" s="10"/>
      <c r="FTZ98" s="10"/>
      <c r="FUA98" s="10"/>
      <c r="FUB98" s="10"/>
      <c r="FUC98" s="10"/>
      <c r="FUD98" s="10"/>
      <c r="FUE98" s="10"/>
      <c r="FUF98" s="10"/>
      <c r="FUG98" s="10"/>
      <c r="FUH98" s="10"/>
      <c r="FUI98" s="10"/>
      <c r="FUJ98" s="10"/>
      <c r="FUK98" s="10"/>
      <c r="FUL98" s="10"/>
      <c r="FUM98" s="10"/>
      <c r="FUN98" s="10"/>
      <c r="FUO98" s="10"/>
      <c r="FUP98" s="10"/>
      <c r="FUQ98" s="10"/>
      <c r="FUR98" s="10"/>
      <c r="FUS98" s="10"/>
      <c r="FUT98" s="10"/>
      <c r="FUU98" s="10"/>
      <c r="FUV98" s="10"/>
      <c r="FUW98" s="10"/>
      <c r="FUX98" s="10"/>
      <c r="FUY98" s="10"/>
      <c r="FUZ98" s="10"/>
      <c r="FVA98" s="10"/>
      <c r="FVB98" s="10"/>
      <c r="FVC98" s="10"/>
      <c r="FVD98" s="10"/>
      <c r="FVE98" s="10"/>
      <c r="FVF98" s="10"/>
      <c r="FVG98" s="10"/>
      <c r="FVH98" s="10"/>
      <c r="FVI98" s="10"/>
      <c r="FVJ98" s="10"/>
      <c r="FVK98" s="10"/>
      <c r="FVL98" s="10"/>
      <c r="FVM98" s="10"/>
      <c r="FVN98" s="10"/>
      <c r="FVO98" s="10"/>
      <c r="FVP98" s="10"/>
      <c r="FVQ98" s="10"/>
      <c r="FVR98" s="10"/>
      <c r="FVS98" s="10"/>
      <c r="FVT98" s="10"/>
      <c r="FVU98" s="10"/>
      <c r="FVV98" s="10"/>
      <c r="FVW98" s="10"/>
      <c r="FVX98" s="10"/>
      <c r="FVY98" s="10"/>
      <c r="FVZ98" s="10"/>
      <c r="FWA98" s="10"/>
      <c r="FWB98" s="10"/>
      <c r="FWC98" s="10"/>
      <c r="FWD98" s="10"/>
      <c r="FWE98" s="10"/>
      <c r="FWF98" s="10"/>
      <c r="FWG98" s="10"/>
      <c r="FWH98" s="10"/>
      <c r="FWI98" s="10"/>
      <c r="FWJ98" s="10"/>
      <c r="FWK98" s="10"/>
      <c r="FWL98" s="10"/>
      <c r="FWM98" s="10"/>
      <c r="FWN98" s="10"/>
      <c r="FWO98" s="10"/>
      <c r="FWP98" s="10"/>
      <c r="FWQ98" s="10"/>
      <c r="FWR98" s="10"/>
      <c r="FWS98" s="10"/>
      <c r="FWT98" s="10"/>
      <c r="FWU98" s="10"/>
      <c r="FWV98" s="10"/>
      <c r="FWW98" s="10"/>
      <c r="FWX98" s="10"/>
      <c r="FWY98" s="10"/>
      <c r="FWZ98" s="10"/>
      <c r="FXA98" s="10"/>
      <c r="FXB98" s="10"/>
      <c r="FXC98" s="10"/>
      <c r="FXD98" s="10"/>
      <c r="FXE98" s="10"/>
      <c r="FXF98" s="10"/>
      <c r="FXG98" s="10"/>
      <c r="FXH98" s="10"/>
      <c r="FXI98" s="10"/>
      <c r="FXJ98" s="10"/>
      <c r="FXK98" s="10"/>
      <c r="FXL98" s="10"/>
      <c r="FXM98" s="10"/>
      <c r="FXN98" s="10"/>
      <c r="FXO98" s="10"/>
      <c r="FXP98" s="10"/>
      <c r="FXQ98" s="10"/>
      <c r="FXR98" s="10"/>
      <c r="FXS98" s="10"/>
      <c r="FXT98" s="10"/>
      <c r="FXU98" s="10"/>
      <c r="FXV98" s="10"/>
      <c r="FXW98" s="10"/>
      <c r="FXX98" s="10"/>
      <c r="FXY98" s="10"/>
      <c r="FXZ98" s="10"/>
      <c r="FYA98" s="10"/>
      <c r="FYB98" s="10"/>
      <c r="FYC98" s="10"/>
      <c r="FYD98" s="10"/>
      <c r="FYE98" s="10"/>
      <c r="FYF98" s="10"/>
      <c r="FYG98" s="10"/>
      <c r="FYH98" s="10"/>
      <c r="FYI98" s="10"/>
      <c r="FYJ98" s="10"/>
      <c r="FYK98" s="10"/>
      <c r="FYL98" s="10"/>
      <c r="FYM98" s="10"/>
      <c r="FYN98" s="10"/>
      <c r="FYO98" s="10"/>
      <c r="FYP98" s="10"/>
      <c r="FYQ98" s="10"/>
      <c r="FYR98" s="10"/>
      <c r="FYS98" s="10"/>
      <c r="FYT98" s="10"/>
      <c r="FYU98" s="10"/>
      <c r="FYV98" s="10"/>
      <c r="FYW98" s="10"/>
      <c r="FYX98" s="10"/>
      <c r="FYY98" s="10"/>
      <c r="FYZ98" s="10"/>
      <c r="FZA98" s="10"/>
      <c r="FZB98" s="10"/>
      <c r="FZC98" s="10"/>
      <c r="FZD98" s="10"/>
      <c r="FZE98" s="10"/>
      <c r="FZF98" s="10"/>
      <c r="FZG98" s="10"/>
      <c r="FZH98" s="10"/>
      <c r="FZI98" s="10"/>
      <c r="FZJ98" s="10"/>
      <c r="FZK98" s="10"/>
      <c r="FZL98" s="10"/>
      <c r="FZM98" s="10"/>
      <c r="FZN98" s="10"/>
      <c r="FZO98" s="10"/>
      <c r="FZP98" s="10"/>
      <c r="FZQ98" s="10"/>
      <c r="FZR98" s="10"/>
      <c r="FZS98" s="10"/>
      <c r="FZT98" s="10"/>
      <c r="FZU98" s="10"/>
      <c r="FZV98" s="10"/>
      <c r="FZW98" s="10"/>
      <c r="FZX98" s="10"/>
      <c r="FZY98" s="10"/>
      <c r="FZZ98" s="10"/>
      <c r="GAA98" s="10"/>
      <c r="GAB98" s="10"/>
      <c r="GAC98" s="10"/>
      <c r="GAD98" s="10"/>
      <c r="GAE98" s="10"/>
      <c r="GAF98" s="10"/>
      <c r="GAG98" s="10"/>
      <c r="GAH98" s="10"/>
      <c r="GAI98" s="10"/>
      <c r="GAJ98" s="10"/>
      <c r="GAK98" s="10"/>
      <c r="GAL98" s="10"/>
      <c r="GAM98" s="10"/>
      <c r="GAN98" s="10"/>
      <c r="GAO98" s="10"/>
      <c r="GAP98" s="10"/>
      <c r="GAQ98" s="10"/>
      <c r="GAR98" s="10"/>
      <c r="GAS98" s="10"/>
      <c r="GAT98" s="10"/>
      <c r="GAU98" s="10"/>
      <c r="GAV98" s="10"/>
      <c r="GAW98" s="10"/>
      <c r="GAX98" s="10"/>
      <c r="GAY98" s="10"/>
      <c r="GAZ98" s="10"/>
      <c r="GBA98" s="10"/>
      <c r="GBB98" s="10"/>
      <c r="GBC98" s="10"/>
      <c r="GBD98" s="10"/>
      <c r="GBE98" s="10"/>
      <c r="GBF98" s="10"/>
      <c r="GBG98" s="10"/>
      <c r="GBH98" s="10"/>
      <c r="GBI98" s="10"/>
      <c r="GBJ98" s="10"/>
      <c r="GBK98" s="10"/>
      <c r="GBL98" s="10"/>
      <c r="GBM98" s="10"/>
      <c r="GBN98" s="10"/>
      <c r="GBO98" s="10"/>
      <c r="GBP98" s="10"/>
      <c r="GBQ98" s="10"/>
      <c r="GBR98" s="10"/>
      <c r="GBS98" s="10"/>
      <c r="GBT98" s="10"/>
      <c r="GBU98" s="10"/>
      <c r="GBV98" s="10"/>
      <c r="GBW98" s="10"/>
      <c r="GBX98" s="10"/>
      <c r="GBY98" s="10"/>
      <c r="GBZ98" s="10"/>
      <c r="GCA98" s="10"/>
      <c r="GCB98" s="10"/>
      <c r="GCC98" s="10"/>
      <c r="GCD98" s="10"/>
      <c r="GCE98" s="10"/>
      <c r="GCF98" s="10"/>
      <c r="GCG98" s="10"/>
      <c r="GCH98" s="10"/>
      <c r="GCI98" s="10"/>
      <c r="GCJ98" s="10"/>
      <c r="GCK98" s="10"/>
      <c r="GCL98" s="10"/>
      <c r="GCM98" s="10"/>
      <c r="GCN98" s="10"/>
      <c r="GCO98" s="10"/>
      <c r="GCP98" s="10"/>
      <c r="GCQ98" s="10"/>
      <c r="GCR98" s="10"/>
      <c r="GCS98" s="10"/>
      <c r="GCT98" s="10"/>
      <c r="GCU98" s="10"/>
      <c r="GCV98" s="10"/>
      <c r="GCW98" s="10"/>
      <c r="GCX98" s="10"/>
      <c r="GCY98" s="10"/>
      <c r="GCZ98" s="10"/>
      <c r="GDA98" s="10"/>
      <c r="GDB98" s="10"/>
      <c r="GDC98" s="10"/>
      <c r="GDD98" s="10"/>
      <c r="GDE98" s="10"/>
      <c r="GDF98" s="10"/>
      <c r="GDG98" s="10"/>
      <c r="GDH98" s="10"/>
      <c r="GDI98" s="10"/>
      <c r="GDJ98" s="10"/>
      <c r="GDK98" s="10"/>
      <c r="GDL98" s="10"/>
      <c r="GDM98" s="10"/>
      <c r="GDN98" s="10"/>
      <c r="GDO98" s="10"/>
      <c r="GDP98" s="10"/>
      <c r="GDQ98" s="10"/>
      <c r="GDR98" s="10"/>
      <c r="GDS98" s="10"/>
      <c r="GDT98" s="10"/>
      <c r="GDU98" s="10"/>
      <c r="GDV98" s="10"/>
      <c r="GDW98" s="10"/>
      <c r="GDX98" s="10"/>
      <c r="GDY98" s="10"/>
      <c r="GDZ98" s="10"/>
      <c r="GEA98" s="10"/>
      <c r="GEB98" s="10"/>
      <c r="GEC98" s="10"/>
      <c r="GED98" s="10"/>
      <c r="GEE98" s="10"/>
      <c r="GEF98" s="10"/>
      <c r="GEG98" s="10"/>
      <c r="GEH98" s="10"/>
      <c r="GEI98" s="10"/>
      <c r="GEJ98" s="10"/>
      <c r="GEK98" s="10"/>
      <c r="GEL98" s="10"/>
      <c r="GEM98" s="10"/>
      <c r="GEN98" s="10"/>
      <c r="GEO98" s="10"/>
      <c r="GEP98" s="10"/>
      <c r="GEQ98" s="10"/>
      <c r="GER98" s="10"/>
      <c r="GES98" s="10"/>
      <c r="GET98" s="10"/>
      <c r="GEU98" s="10"/>
      <c r="GEV98" s="10"/>
      <c r="GEW98" s="10"/>
      <c r="GEX98" s="10"/>
      <c r="GEY98" s="10"/>
      <c r="GEZ98" s="10"/>
      <c r="GFA98" s="10"/>
      <c r="GFB98" s="10"/>
      <c r="GFC98" s="10"/>
      <c r="GFD98" s="10"/>
      <c r="GFE98" s="10"/>
      <c r="GFF98" s="10"/>
      <c r="GFG98" s="10"/>
      <c r="GFH98" s="10"/>
      <c r="GFI98" s="10"/>
      <c r="GFJ98" s="10"/>
      <c r="GFK98" s="10"/>
      <c r="GFL98" s="10"/>
      <c r="GFM98" s="10"/>
      <c r="GFN98" s="10"/>
      <c r="GFO98" s="10"/>
      <c r="GFP98" s="10"/>
      <c r="GFQ98" s="10"/>
      <c r="GFR98" s="10"/>
      <c r="GFS98" s="10"/>
      <c r="GFT98" s="10"/>
      <c r="GFU98" s="10"/>
      <c r="GFV98" s="10"/>
      <c r="GFW98" s="10"/>
      <c r="GFX98" s="10"/>
      <c r="GFY98" s="10"/>
      <c r="GFZ98" s="10"/>
      <c r="GGA98" s="10"/>
      <c r="GGB98" s="10"/>
      <c r="GGC98" s="10"/>
      <c r="GGD98" s="10"/>
      <c r="GGE98" s="10"/>
      <c r="GGF98" s="10"/>
      <c r="GGG98" s="10"/>
      <c r="GGH98" s="10"/>
      <c r="GGI98" s="10"/>
      <c r="GGJ98" s="10"/>
      <c r="GGK98" s="10"/>
      <c r="GGL98" s="10"/>
      <c r="GGM98" s="10"/>
      <c r="GGN98" s="10"/>
      <c r="GGO98" s="10"/>
      <c r="GGP98" s="10"/>
      <c r="GGQ98" s="10"/>
      <c r="GGR98" s="10"/>
      <c r="GGS98" s="10"/>
      <c r="GGT98" s="10"/>
      <c r="GGU98" s="10"/>
      <c r="GGV98" s="10"/>
      <c r="GGW98" s="10"/>
      <c r="GGX98" s="10"/>
      <c r="GGY98" s="10"/>
      <c r="GGZ98" s="10"/>
      <c r="GHA98" s="10"/>
      <c r="GHB98" s="10"/>
      <c r="GHC98" s="10"/>
      <c r="GHD98" s="10"/>
      <c r="GHE98" s="10"/>
      <c r="GHF98" s="10"/>
      <c r="GHG98" s="10"/>
      <c r="GHH98" s="10"/>
      <c r="GHI98" s="10"/>
      <c r="GHJ98" s="10"/>
      <c r="GHK98" s="10"/>
      <c r="GHL98" s="10"/>
      <c r="GHM98" s="10"/>
      <c r="GHN98" s="10"/>
      <c r="GHO98" s="10"/>
      <c r="GHP98" s="10"/>
      <c r="GHQ98" s="10"/>
      <c r="GHR98" s="10"/>
      <c r="GHS98" s="10"/>
      <c r="GHT98" s="10"/>
      <c r="GHU98" s="10"/>
      <c r="GHV98" s="10"/>
      <c r="GHW98" s="10"/>
      <c r="GHX98" s="10"/>
      <c r="GHY98" s="10"/>
      <c r="GHZ98" s="10"/>
      <c r="GIA98" s="10"/>
      <c r="GIB98" s="10"/>
      <c r="GIC98" s="10"/>
      <c r="GID98" s="10"/>
      <c r="GIE98" s="10"/>
      <c r="GIF98" s="10"/>
      <c r="GIG98" s="10"/>
      <c r="GIH98" s="10"/>
      <c r="GII98" s="10"/>
      <c r="GIJ98" s="10"/>
      <c r="GIK98" s="10"/>
      <c r="GIL98" s="10"/>
      <c r="GIM98" s="10"/>
      <c r="GIN98" s="10"/>
      <c r="GIO98" s="10"/>
      <c r="GIP98" s="10"/>
      <c r="GIQ98" s="10"/>
      <c r="GIR98" s="10"/>
      <c r="GIS98" s="10"/>
      <c r="GIT98" s="10"/>
      <c r="GIU98" s="10"/>
      <c r="GIV98" s="10"/>
      <c r="GIW98" s="10"/>
      <c r="GIX98" s="10"/>
      <c r="GIY98" s="10"/>
      <c r="GIZ98" s="10"/>
      <c r="GJA98" s="10"/>
      <c r="GJB98" s="10"/>
      <c r="GJC98" s="10"/>
      <c r="GJD98" s="10"/>
      <c r="GJE98" s="10"/>
      <c r="GJF98" s="10"/>
      <c r="GJG98" s="10"/>
      <c r="GJH98" s="10"/>
      <c r="GJI98" s="10"/>
      <c r="GJJ98" s="10"/>
      <c r="GJK98" s="10"/>
      <c r="GJL98" s="10"/>
      <c r="GJM98" s="10"/>
      <c r="GJN98" s="10"/>
      <c r="GJO98" s="10"/>
      <c r="GJP98" s="10"/>
      <c r="GJQ98" s="10"/>
      <c r="GJR98" s="10"/>
      <c r="GJS98" s="10"/>
      <c r="GJT98" s="10"/>
      <c r="GJU98" s="10"/>
      <c r="GJV98" s="10"/>
      <c r="GJW98" s="10"/>
      <c r="GJX98" s="10"/>
      <c r="GJY98" s="10"/>
      <c r="GJZ98" s="10"/>
      <c r="GKA98" s="10"/>
      <c r="GKB98" s="10"/>
      <c r="GKC98" s="10"/>
      <c r="GKD98" s="10"/>
      <c r="GKE98" s="10"/>
      <c r="GKF98" s="10"/>
      <c r="GKG98" s="10"/>
      <c r="GKH98" s="10"/>
      <c r="GKI98" s="10"/>
      <c r="GKJ98" s="10"/>
      <c r="GKK98" s="10"/>
      <c r="GKL98" s="10"/>
      <c r="GKM98" s="10"/>
      <c r="GKN98" s="10"/>
      <c r="GKO98" s="10"/>
      <c r="GKP98" s="10"/>
      <c r="GKQ98" s="10"/>
      <c r="GKR98" s="10"/>
      <c r="GKS98" s="10"/>
      <c r="GKT98" s="10"/>
      <c r="GKU98" s="10"/>
      <c r="GKV98" s="10"/>
      <c r="GKW98" s="10"/>
      <c r="GKX98" s="10"/>
      <c r="GKY98" s="10"/>
      <c r="GKZ98" s="10"/>
      <c r="GLA98" s="10"/>
      <c r="GLB98" s="10"/>
      <c r="GLC98" s="10"/>
      <c r="GLD98" s="10"/>
      <c r="GLE98" s="10"/>
      <c r="GLF98" s="10"/>
      <c r="GLG98" s="10"/>
      <c r="GLH98" s="10"/>
      <c r="GLI98" s="10"/>
      <c r="GLJ98" s="10"/>
      <c r="GLK98" s="10"/>
      <c r="GLL98" s="10"/>
      <c r="GLM98" s="10"/>
      <c r="GLN98" s="10"/>
      <c r="GLO98" s="10"/>
      <c r="GLP98" s="10"/>
      <c r="GLQ98" s="10"/>
      <c r="GLR98" s="10"/>
      <c r="GLS98" s="10"/>
      <c r="GLT98" s="10"/>
      <c r="GLU98" s="10"/>
      <c r="GLV98" s="10"/>
      <c r="GLW98" s="10"/>
      <c r="GLX98" s="10"/>
      <c r="GLY98" s="10"/>
      <c r="GLZ98" s="10"/>
      <c r="GMA98" s="10"/>
      <c r="GMB98" s="10"/>
      <c r="GMC98" s="10"/>
      <c r="GMD98" s="10"/>
      <c r="GME98" s="10"/>
      <c r="GMF98" s="10"/>
      <c r="GMG98" s="10"/>
      <c r="GMH98" s="10"/>
      <c r="GMI98" s="10"/>
      <c r="GMJ98" s="10"/>
      <c r="GMK98" s="10"/>
      <c r="GML98" s="10"/>
      <c r="GMM98" s="10"/>
      <c r="GMN98" s="10"/>
      <c r="GMO98" s="10"/>
      <c r="GMP98" s="10"/>
      <c r="GMQ98" s="10"/>
      <c r="GMR98" s="10"/>
      <c r="GMS98" s="10"/>
      <c r="GMT98" s="10"/>
      <c r="GMU98" s="10"/>
      <c r="GMV98" s="10"/>
      <c r="GMW98" s="10"/>
      <c r="GMX98" s="10"/>
      <c r="GMY98" s="10"/>
      <c r="GMZ98" s="10"/>
      <c r="GNA98" s="10"/>
      <c r="GNB98" s="10"/>
      <c r="GNC98" s="10"/>
      <c r="GND98" s="10"/>
      <c r="GNE98" s="10"/>
      <c r="GNF98" s="10"/>
      <c r="GNG98" s="10"/>
      <c r="GNH98" s="10"/>
      <c r="GNI98" s="10"/>
      <c r="GNJ98" s="10"/>
      <c r="GNK98" s="10"/>
      <c r="GNL98" s="10"/>
      <c r="GNM98" s="10"/>
      <c r="GNN98" s="10"/>
      <c r="GNO98" s="10"/>
      <c r="GNP98" s="10"/>
      <c r="GNQ98" s="10"/>
      <c r="GNR98" s="10"/>
      <c r="GNS98" s="10"/>
      <c r="GNT98" s="10"/>
      <c r="GNU98" s="10"/>
      <c r="GNV98" s="10"/>
      <c r="GNW98" s="10"/>
      <c r="GNX98" s="10"/>
      <c r="GNY98" s="10"/>
      <c r="GNZ98" s="10"/>
      <c r="GOA98" s="10"/>
      <c r="GOB98" s="10"/>
      <c r="GOC98" s="10"/>
      <c r="GOD98" s="10"/>
      <c r="GOE98" s="10"/>
      <c r="GOF98" s="10"/>
      <c r="GOG98" s="10"/>
      <c r="GOH98" s="10"/>
      <c r="GOI98" s="10"/>
      <c r="GOJ98" s="10"/>
      <c r="GOK98" s="10"/>
      <c r="GOL98" s="10"/>
      <c r="GOM98" s="10"/>
      <c r="GON98" s="10"/>
      <c r="GOO98" s="10"/>
      <c r="GOP98" s="10"/>
      <c r="GOQ98" s="10"/>
      <c r="GOR98" s="10"/>
      <c r="GOS98" s="10"/>
      <c r="GOT98" s="10"/>
      <c r="GOU98" s="10"/>
      <c r="GOV98" s="10"/>
      <c r="GOW98" s="10"/>
      <c r="GOX98" s="10"/>
      <c r="GOY98" s="10"/>
      <c r="GOZ98" s="10"/>
      <c r="GPA98" s="10"/>
      <c r="GPB98" s="10"/>
      <c r="GPC98" s="10"/>
      <c r="GPD98" s="10"/>
      <c r="GPE98" s="10"/>
      <c r="GPF98" s="10"/>
      <c r="GPG98" s="10"/>
      <c r="GPH98" s="10"/>
      <c r="GPI98" s="10"/>
      <c r="GPJ98" s="10"/>
      <c r="GPK98" s="10"/>
      <c r="GPL98" s="10"/>
      <c r="GPM98" s="10"/>
      <c r="GPN98" s="10"/>
      <c r="GPO98" s="10"/>
      <c r="GPP98" s="10"/>
      <c r="GPQ98" s="10"/>
      <c r="GPR98" s="10"/>
      <c r="GPS98" s="10"/>
      <c r="GPT98" s="10"/>
      <c r="GPU98" s="10"/>
      <c r="GPV98" s="10"/>
      <c r="GPW98" s="10"/>
      <c r="GPX98" s="10"/>
      <c r="GPY98" s="10"/>
      <c r="GPZ98" s="10"/>
      <c r="GQA98" s="10"/>
      <c r="GQB98" s="10"/>
      <c r="GQC98" s="10"/>
      <c r="GQD98" s="10"/>
      <c r="GQE98" s="10"/>
      <c r="GQF98" s="10"/>
      <c r="GQG98" s="10"/>
      <c r="GQH98" s="10"/>
      <c r="GQI98" s="10"/>
      <c r="GQJ98" s="10"/>
      <c r="GQK98" s="10"/>
      <c r="GQL98" s="10"/>
      <c r="GQM98" s="10"/>
      <c r="GQN98" s="10"/>
      <c r="GQO98" s="10"/>
      <c r="GQP98" s="10"/>
      <c r="GQQ98" s="10"/>
      <c r="GQR98" s="10"/>
      <c r="GQS98" s="10"/>
      <c r="GQT98" s="10"/>
      <c r="GQU98" s="10"/>
      <c r="GQV98" s="10"/>
      <c r="GQW98" s="10"/>
      <c r="GQX98" s="10"/>
      <c r="GQY98" s="10"/>
      <c r="GQZ98" s="10"/>
      <c r="GRA98" s="10"/>
      <c r="GRB98" s="10"/>
      <c r="GRC98" s="10"/>
      <c r="GRD98" s="10"/>
      <c r="GRE98" s="10"/>
      <c r="GRF98" s="10"/>
      <c r="GRG98" s="10"/>
      <c r="GRH98" s="10"/>
      <c r="GRI98" s="10"/>
      <c r="GRJ98" s="10"/>
      <c r="GRK98" s="10"/>
      <c r="GRL98" s="10"/>
      <c r="GRM98" s="10"/>
      <c r="GRN98" s="10"/>
      <c r="GRO98" s="10"/>
      <c r="GRP98" s="10"/>
      <c r="GRQ98" s="10"/>
      <c r="GRR98" s="10"/>
      <c r="GRS98" s="10"/>
      <c r="GRT98" s="10"/>
      <c r="GRU98" s="10"/>
      <c r="GRV98" s="10"/>
      <c r="GRW98" s="10"/>
      <c r="GRX98" s="10"/>
      <c r="GRY98" s="10"/>
      <c r="GRZ98" s="10"/>
      <c r="GSA98" s="10"/>
      <c r="GSB98" s="10"/>
      <c r="GSC98" s="10"/>
      <c r="GSD98" s="10"/>
      <c r="GSE98" s="10"/>
      <c r="GSF98" s="10"/>
      <c r="GSG98" s="10"/>
      <c r="GSH98" s="10"/>
      <c r="GSI98" s="10"/>
      <c r="GSJ98" s="10"/>
      <c r="GSK98" s="10"/>
      <c r="GSL98" s="10"/>
      <c r="GSM98" s="10"/>
      <c r="GSN98" s="10"/>
      <c r="GSO98" s="10"/>
      <c r="GSP98" s="10"/>
      <c r="GSQ98" s="10"/>
      <c r="GSR98" s="10"/>
      <c r="GSS98" s="10"/>
      <c r="GST98" s="10"/>
      <c r="GSU98" s="10"/>
      <c r="GSV98" s="10"/>
      <c r="GSW98" s="10"/>
      <c r="GSX98" s="10"/>
      <c r="GSY98" s="10"/>
      <c r="GSZ98" s="10"/>
      <c r="GTA98" s="10"/>
      <c r="GTB98" s="10"/>
      <c r="GTC98" s="10"/>
      <c r="GTD98" s="10"/>
      <c r="GTE98" s="10"/>
      <c r="GTF98" s="10"/>
      <c r="GTG98" s="10"/>
      <c r="GTH98" s="10"/>
      <c r="GTI98" s="10"/>
      <c r="GTJ98" s="10"/>
      <c r="GTK98" s="10"/>
      <c r="GTL98" s="10"/>
      <c r="GTM98" s="10"/>
      <c r="GTN98" s="10"/>
      <c r="GTO98" s="10"/>
      <c r="GTP98" s="10"/>
      <c r="GTQ98" s="10"/>
      <c r="GTR98" s="10"/>
      <c r="GTS98" s="10"/>
      <c r="GTT98" s="10"/>
      <c r="GTU98" s="10"/>
      <c r="GTV98" s="10"/>
      <c r="GTW98" s="10"/>
      <c r="GTX98" s="10"/>
      <c r="GTY98" s="10"/>
      <c r="GTZ98" s="10"/>
      <c r="GUA98" s="10"/>
      <c r="GUB98" s="10"/>
      <c r="GUC98" s="10"/>
      <c r="GUD98" s="10"/>
      <c r="GUE98" s="10"/>
      <c r="GUF98" s="10"/>
      <c r="GUG98" s="10"/>
      <c r="GUH98" s="10"/>
      <c r="GUI98" s="10"/>
      <c r="GUJ98" s="10"/>
      <c r="GUK98" s="10"/>
      <c r="GUL98" s="10"/>
      <c r="GUM98" s="10"/>
      <c r="GUN98" s="10"/>
      <c r="GUO98" s="10"/>
      <c r="GUP98" s="10"/>
      <c r="GUQ98" s="10"/>
      <c r="GUR98" s="10"/>
      <c r="GUS98" s="10"/>
      <c r="GUT98" s="10"/>
      <c r="GUU98" s="10"/>
      <c r="GUV98" s="10"/>
      <c r="GUW98" s="10"/>
      <c r="GUX98" s="10"/>
      <c r="GUY98" s="10"/>
      <c r="GUZ98" s="10"/>
      <c r="GVA98" s="10"/>
      <c r="GVB98" s="10"/>
      <c r="GVC98" s="10"/>
      <c r="GVD98" s="10"/>
      <c r="GVE98" s="10"/>
      <c r="GVF98" s="10"/>
      <c r="GVG98" s="10"/>
      <c r="GVH98" s="10"/>
      <c r="GVI98" s="10"/>
      <c r="GVJ98" s="10"/>
      <c r="GVK98" s="10"/>
      <c r="GVL98" s="10"/>
      <c r="GVM98" s="10"/>
      <c r="GVN98" s="10"/>
      <c r="GVO98" s="10"/>
      <c r="GVP98" s="10"/>
      <c r="GVQ98" s="10"/>
      <c r="GVR98" s="10"/>
      <c r="GVS98" s="10"/>
      <c r="GVT98" s="10"/>
      <c r="GVU98" s="10"/>
      <c r="GVV98" s="10"/>
      <c r="GVW98" s="10"/>
      <c r="GVX98" s="10"/>
      <c r="GVY98" s="10"/>
      <c r="GVZ98" s="10"/>
      <c r="GWA98" s="10"/>
      <c r="GWB98" s="10"/>
      <c r="GWC98" s="10"/>
      <c r="GWD98" s="10"/>
      <c r="GWE98" s="10"/>
      <c r="GWF98" s="10"/>
      <c r="GWG98" s="10"/>
      <c r="GWH98" s="10"/>
      <c r="GWI98" s="10"/>
      <c r="GWJ98" s="10"/>
      <c r="GWK98" s="10"/>
      <c r="GWL98" s="10"/>
      <c r="GWM98" s="10"/>
      <c r="GWN98" s="10"/>
      <c r="GWO98" s="10"/>
      <c r="GWP98" s="10"/>
      <c r="GWQ98" s="10"/>
      <c r="GWR98" s="10"/>
      <c r="GWS98" s="10"/>
      <c r="GWT98" s="10"/>
      <c r="GWU98" s="10"/>
      <c r="GWV98" s="10"/>
      <c r="GWW98" s="10"/>
      <c r="GWX98" s="10"/>
      <c r="GWY98" s="10"/>
      <c r="GWZ98" s="10"/>
      <c r="GXA98" s="10"/>
      <c r="GXB98" s="10"/>
      <c r="GXC98" s="10"/>
      <c r="GXD98" s="10"/>
      <c r="GXE98" s="10"/>
      <c r="GXF98" s="10"/>
      <c r="GXG98" s="10"/>
      <c r="GXH98" s="10"/>
      <c r="GXI98" s="10"/>
      <c r="GXJ98" s="10"/>
      <c r="GXK98" s="10"/>
      <c r="GXL98" s="10"/>
      <c r="GXM98" s="10"/>
      <c r="GXN98" s="10"/>
      <c r="GXO98" s="10"/>
      <c r="GXP98" s="10"/>
      <c r="GXQ98" s="10"/>
      <c r="GXR98" s="10"/>
      <c r="GXS98" s="10"/>
      <c r="GXT98" s="10"/>
      <c r="GXU98" s="10"/>
      <c r="GXV98" s="10"/>
      <c r="GXW98" s="10"/>
      <c r="GXX98" s="10"/>
      <c r="GXY98" s="10"/>
      <c r="GXZ98" s="10"/>
      <c r="GYA98" s="10"/>
      <c r="GYB98" s="10"/>
      <c r="GYC98" s="10"/>
      <c r="GYD98" s="10"/>
      <c r="GYE98" s="10"/>
      <c r="GYF98" s="10"/>
      <c r="GYG98" s="10"/>
      <c r="GYH98" s="10"/>
      <c r="GYI98" s="10"/>
      <c r="GYJ98" s="10"/>
      <c r="GYK98" s="10"/>
      <c r="GYL98" s="10"/>
      <c r="GYM98" s="10"/>
      <c r="GYN98" s="10"/>
      <c r="GYO98" s="10"/>
      <c r="GYP98" s="10"/>
      <c r="GYQ98" s="10"/>
      <c r="GYR98" s="10"/>
      <c r="GYS98" s="10"/>
      <c r="GYT98" s="10"/>
      <c r="GYU98" s="10"/>
      <c r="GYV98" s="10"/>
      <c r="GYW98" s="10"/>
      <c r="GYX98" s="10"/>
      <c r="GYY98" s="10"/>
      <c r="GYZ98" s="10"/>
      <c r="GZA98" s="10"/>
      <c r="GZB98" s="10"/>
      <c r="GZC98" s="10"/>
      <c r="GZD98" s="10"/>
      <c r="GZE98" s="10"/>
      <c r="GZF98" s="10"/>
      <c r="GZG98" s="10"/>
      <c r="GZH98" s="10"/>
      <c r="GZI98" s="10"/>
      <c r="GZJ98" s="10"/>
      <c r="GZK98" s="10"/>
      <c r="GZL98" s="10"/>
      <c r="GZM98" s="10"/>
      <c r="GZN98" s="10"/>
      <c r="GZO98" s="10"/>
      <c r="GZP98" s="10"/>
      <c r="GZQ98" s="10"/>
      <c r="GZR98" s="10"/>
      <c r="GZS98" s="10"/>
      <c r="GZT98" s="10"/>
      <c r="GZU98" s="10"/>
      <c r="GZV98" s="10"/>
      <c r="GZW98" s="10"/>
      <c r="GZX98" s="10"/>
      <c r="GZY98" s="10"/>
      <c r="GZZ98" s="10"/>
      <c r="HAA98" s="10"/>
      <c r="HAB98" s="10"/>
      <c r="HAC98" s="10"/>
      <c r="HAD98" s="10"/>
      <c r="HAE98" s="10"/>
      <c r="HAF98" s="10"/>
      <c r="HAG98" s="10"/>
      <c r="HAH98" s="10"/>
      <c r="HAI98" s="10"/>
      <c r="HAJ98" s="10"/>
      <c r="HAK98" s="10"/>
      <c r="HAL98" s="10"/>
      <c r="HAM98" s="10"/>
      <c r="HAN98" s="10"/>
      <c r="HAO98" s="10"/>
      <c r="HAP98" s="10"/>
      <c r="HAQ98" s="10"/>
      <c r="HAR98" s="10"/>
      <c r="HAS98" s="10"/>
      <c r="HAT98" s="10"/>
      <c r="HAU98" s="10"/>
      <c r="HAV98" s="10"/>
      <c r="HAW98" s="10"/>
      <c r="HAX98" s="10"/>
      <c r="HAY98" s="10"/>
      <c r="HAZ98" s="10"/>
      <c r="HBA98" s="10"/>
      <c r="HBB98" s="10"/>
      <c r="HBC98" s="10"/>
      <c r="HBD98" s="10"/>
      <c r="HBE98" s="10"/>
      <c r="HBF98" s="10"/>
      <c r="HBG98" s="10"/>
      <c r="HBH98" s="10"/>
      <c r="HBI98" s="10"/>
      <c r="HBJ98" s="10"/>
      <c r="HBK98" s="10"/>
      <c r="HBL98" s="10"/>
      <c r="HBM98" s="10"/>
      <c r="HBN98" s="10"/>
      <c r="HBO98" s="10"/>
      <c r="HBP98" s="10"/>
      <c r="HBQ98" s="10"/>
      <c r="HBR98" s="10"/>
      <c r="HBS98" s="10"/>
      <c r="HBT98" s="10"/>
      <c r="HBU98" s="10"/>
      <c r="HBV98" s="10"/>
      <c r="HBW98" s="10"/>
      <c r="HBX98" s="10"/>
      <c r="HBY98" s="10"/>
      <c r="HBZ98" s="10"/>
      <c r="HCA98" s="10"/>
      <c r="HCB98" s="10"/>
      <c r="HCC98" s="10"/>
      <c r="HCD98" s="10"/>
      <c r="HCE98" s="10"/>
      <c r="HCF98" s="10"/>
      <c r="HCG98" s="10"/>
      <c r="HCH98" s="10"/>
      <c r="HCI98" s="10"/>
      <c r="HCJ98" s="10"/>
      <c r="HCK98" s="10"/>
      <c r="HCL98" s="10"/>
      <c r="HCM98" s="10"/>
      <c r="HCN98" s="10"/>
      <c r="HCO98" s="10"/>
      <c r="HCP98" s="10"/>
      <c r="HCQ98" s="10"/>
      <c r="HCR98" s="10"/>
      <c r="HCS98" s="10"/>
      <c r="HCT98" s="10"/>
      <c r="HCU98" s="10"/>
      <c r="HCV98" s="10"/>
      <c r="HCW98" s="10"/>
      <c r="HCX98" s="10"/>
      <c r="HCY98" s="10"/>
      <c r="HCZ98" s="10"/>
      <c r="HDA98" s="10"/>
      <c r="HDB98" s="10"/>
      <c r="HDC98" s="10"/>
      <c r="HDD98" s="10"/>
      <c r="HDE98" s="10"/>
      <c r="HDF98" s="10"/>
      <c r="HDG98" s="10"/>
      <c r="HDH98" s="10"/>
      <c r="HDI98" s="10"/>
      <c r="HDJ98" s="10"/>
      <c r="HDK98" s="10"/>
      <c r="HDL98" s="10"/>
      <c r="HDM98" s="10"/>
      <c r="HDN98" s="10"/>
      <c r="HDO98" s="10"/>
      <c r="HDP98" s="10"/>
      <c r="HDQ98" s="10"/>
      <c r="HDR98" s="10"/>
      <c r="HDS98" s="10"/>
      <c r="HDT98" s="10"/>
      <c r="HDU98" s="10"/>
      <c r="HDV98" s="10"/>
      <c r="HDW98" s="10"/>
      <c r="HDX98" s="10"/>
      <c r="HDY98" s="10"/>
      <c r="HDZ98" s="10"/>
      <c r="HEA98" s="10"/>
      <c r="HEB98" s="10"/>
      <c r="HEC98" s="10"/>
      <c r="HED98" s="10"/>
      <c r="HEE98" s="10"/>
      <c r="HEF98" s="10"/>
      <c r="HEG98" s="10"/>
      <c r="HEH98" s="10"/>
      <c r="HEI98" s="10"/>
      <c r="HEJ98" s="10"/>
      <c r="HEK98" s="10"/>
      <c r="HEL98" s="10"/>
      <c r="HEM98" s="10"/>
      <c r="HEN98" s="10"/>
      <c r="HEO98" s="10"/>
      <c r="HEP98" s="10"/>
      <c r="HEQ98" s="10"/>
      <c r="HER98" s="10"/>
      <c r="HES98" s="10"/>
      <c r="HET98" s="10"/>
      <c r="HEU98" s="10"/>
      <c r="HEV98" s="10"/>
      <c r="HEW98" s="10"/>
      <c r="HEX98" s="10"/>
      <c r="HEY98" s="10"/>
      <c r="HEZ98" s="10"/>
      <c r="HFA98" s="10"/>
      <c r="HFB98" s="10"/>
      <c r="HFC98" s="10"/>
      <c r="HFD98" s="10"/>
      <c r="HFE98" s="10"/>
      <c r="HFF98" s="10"/>
      <c r="HFG98" s="10"/>
      <c r="HFH98" s="10"/>
      <c r="HFI98" s="10"/>
      <c r="HFJ98" s="10"/>
      <c r="HFK98" s="10"/>
      <c r="HFL98" s="10"/>
      <c r="HFM98" s="10"/>
      <c r="HFN98" s="10"/>
      <c r="HFO98" s="10"/>
      <c r="HFP98" s="10"/>
      <c r="HFQ98" s="10"/>
      <c r="HFR98" s="10"/>
      <c r="HFS98" s="10"/>
      <c r="HFT98" s="10"/>
      <c r="HFU98" s="10"/>
      <c r="HFV98" s="10"/>
      <c r="HFW98" s="10"/>
      <c r="HFX98" s="10"/>
      <c r="HFY98" s="10"/>
      <c r="HFZ98" s="10"/>
      <c r="HGA98" s="10"/>
      <c r="HGB98" s="10"/>
      <c r="HGC98" s="10"/>
      <c r="HGD98" s="10"/>
      <c r="HGE98" s="10"/>
      <c r="HGF98" s="10"/>
      <c r="HGG98" s="10"/>
      <c r="HGH98" s="10"/>
      <c r="HGI98" s="10"/>
      <c r="HGJ98" s="10"/>
      <c r="HGK98" s="10"/>
      <c r="HGL98" s="10"/>
      <c r="HGM98" s="10"/>
      <c r="HGN98" s="10"/>
      <c r="HGO98" s="10"/>
      <c r="HGP98" s="10"/>
      <c r="HGQ98" s="10"/>
      <c r="HGR98" s="10"/>
      <c r="HGS98" s="10"/>
      <c r="HGT98" s="10"/>
      <c r="HGU98" s="10"/>
      <c r="HGV98" s="10"/>
      <c r="HGW98" s="10"/>
      <c r="HGX98" s="10"/>
      <c r="HGY98" s="10"/>
      <c r="HGZ98" s="10"/>
      <c r="HHA98" s="10"/>
      <c r="HHB98" s="10"/>
      <c r="HHC98" s="10"/>
      <c r="HHD98" s="10"/>
      <c r="HHE98" s="10"/>
      <c r="HHF98" s="10"/>
      <c r="HHG98" s="10"/>
      <c r="HHH98" s="10"/>
      <c r="HHI98" s="10"/>
      <c r="HHJ98" s="10"/>
      <c r="HHK98" s="10"/>
      <c r="HHL98" s="10"/>
      <c r="HHM98" s="10"/>
      <c r="HHN98" s="10"/>
      <c r="HHO98" s="10"/>
      <c r="HHP98" s="10"/>
      <c r="HHQ98" s="10"/>
      <c r="HHR98" s="10"/>
      <c r="HHS98" s="10"/>
      <c r="HHT98" s="10"/>
      <c r="HHU98" s="10"/>
      <c r="HHV98" s="10"/>
      <c r="HHW98" s="10"/>
      <c r="HHX98" s="10"/>
      <c r="HHY98" s="10"/>
      <c r="HHZ98" s="10"/>
      <c r="HIA98" s="10"/>
      <c r="HIB98" s="10"/>
      <c r="HIC98" s="10"/>
      <c r="HID98" s="10"/>
      <c r="HIE98" s="10"/>
      <c r="HIF98" s="10"/>
      <c r="HIG98" s="10"/>
      <c r="HIH98" s="10"/>
      <c r="HII98" s="10"/>
      <c r="HIJ98" s="10"/>
      <c r="HIK98" s="10"/>
      <c r="HIL98" s="10"/>
      <c r="HIM98" s="10"/>
      <c r="HIN98" s="10"/>
      <c r="HIO98" s="10"/>
      <c r="HIP98" s="10"/>
      <c r="HIQ98" s="10"/>
      <c r="HIR98" s="10"/>
      <c r="HIS98" s="10"/>
      <c r="HIT98" s="10"/>
      <c r="HIU98" s="10"/>
      <c r="HIV98" s="10"/>
      <c r="HIW98" s="10"/>
      <c r="HIX98" s="10"/>
      <c r="HIY98" s="10"/>
      <c r="HIZ98" s="10"/>
      <c r="HJA98" s="10"/>
      <c r="HJB98" s="10"/>
      <c r="HJC98" s="10"/>
      <c r="HJD98" s="10"/>
      <c r="HJE98" s="10"/>
      <c r="HJF98" s="10"/>
      <c r="HJG98" s="10"/>
      <c r="HJH98" s="10"/>
      <c r="HJI98" s="10"/>
      <c r="HJJ98" s="10"/>
      <c r="HJK98" s="10"/>
      <c r="HJL98" s="10"/>
      <c r="HJM98" s="10"/>
      <c r="HJN98" s="10"/>
      <c r="HJO98" s="10"/>
      <c r="HJP98" s="10"/>
      <c r="HJQ98" s="10"/>
      <c r="HJR98" s="10"/>
      <c r="HJS98" s="10"/>
      <c r="HJT98" s="10"/>
      <c r="HJU98" s="10"/>
      <c r="HJV98" s="10"/>
      <c r="HJW98" s="10"/>
      <c r="HJX98" s="10"/>
      <c r="HJY98" s="10"/>
      <c r="HJZ98" s="10"/>
      <c r="HKA98" s="10"/>
      <c r="HKB98" s="10"/>
      <c r="HKC98" s="10"/>
      <c r="HKD98" s="10"/>
      <c r="HKE98" s="10"/>
      <c r="HKF98" s="10"/>
      <c r="HKG98" s="10"/>
      <c r="HKH98" s="10"/>
      <c r="HKI98" s="10"/>
      <c r="HKJ98" s="10"/>
      <c r="HKK98" s="10"/>
      <c r="HKL98" s="10"/>
      <c r="HKM98" s="10"/>
      <c r="HKN98" s="10"/>
      <c r="HKO98" s="10"/>
      <c r="HKP98" s="10"/>
      <c r="HKQ98" s="10"/>
      <c r="HKR98" s="10"/>
      <c r="HKS98" s="10"/>
      <c r="HKT98" s="10"/>
      <c r="HKU98" s="10"/>
      <c r="HKV98" s="10"/>
      <c r="HKW98" s="10"/>
      <c r="HKX98" s="10"/>
      <c r="HKY98" s="10"/>
      <c r="HKZ98" s="10"/>
      <c r="HLA98" s="10"/>
      <c r="HLB98" s="10"/>
      <c r="HLC98" s="10"/>
      <c r="HLD98" s="10"/>
      <c r="HLE98" s="10"/>
      <c r="HLF98" s="10"/>
      <c r="HLG98" s="10"/>
      <c r="HLH98" s="10"/>
      <c r="HLI98" s="10"/>
      <c r="HLJ98" s="10"/>
      <c r="HLK98" s="10"/>
      <c r="HLL98" s="10"/>
      <c r="HLM98" s="10"/>
      <c r="HLN98" s="10"/>
      <c r="HLO98" s="10"/>
      <c r="HLP98" s="10"/>
      <c r="HLQ98" s="10"/>
      <c r="HLR98" s="10"/>
      <c r="HLS98" s="10"/>
      <c r="HLT98" s="10"/>
      <c r="HLU98" s="10"/>
      <c r="HLV98" s="10"/>
      <c r="HLW98" s="10"/>
      <c r="HLX98" s="10"/>
      <c r="HLY98" s="10"/>
      <c r="HLZ98" s="10"/>
      <c r="HMA98" s="10"/>
      <c r="HMB98" s="10"/>
      <c r="HMC98" s="10"/>
      <c r="HMD98" s="10"/>
      <c r="HME98" s="10"/>
      <c r="HMF98" s="10"/>
      <c r="HMG98" s="10"/>
      <c r="HMH98" s="10"/>
      <c r="HMI98" s="10"/>
      <c r="HMJ98" s="10"/>
      <c r="HMK98" s="10"/>
      <c r="HML98" s="10"/>
      <c r="HMM98" s="10"/>
      <c r="HMN98" s="10"/>
      <c r="HMO98" s="10"/>
      <c r="HMP98" s="10"/>
      <c r="HMQ98" s="10"/>
      <c r="HMR98" s="10"/>
      <c r="HMS98" s="10"/>
      <c r="HMT98" s="10"/>
      <c r="HMU98" s="10"/>
      <c r="HMV98" s="10"/>
      <c r="HMW98" s="10"/>
      <c r="HMX98" s="10"/>
      <c r="HMY98" s="10"/>
      <c r="HMZ98" s="10"/>
      <c r="HNA98" s="10"/>
      <c r="HNB98" s="10"/>
      <c r="HNC98" s="10"/>
      <c r="HND98" s="10"/>
      <c r="HNE98" s="10"/>
      <c r="HNF98" s="10"/>
      <c r="HNG98" s="10"/>
      <c r="HNH98" s="10"/>
      <c r="HNI98" s="10"/>
      <c r="HNJ98" s="10"/>
      <c r="HNK98" s="10"/>
      <c r="HNL98" s="10"/>
      <c r="HNM98" s="10"/>
      <c r="HNN98" s="10"/>
      <c r="HNO98" s="10"/>
      <c r="HNP98" s="10"/>
      <c r="HNQ98" s="10"/>
      <c r="HNR98" s="10"/>
      <c r="HNS98" s="10"/>
      <c r="HNT98" s="10"/>
      <c r="HNU98" s="10"/>
      <c r="HNV98" s="10"/>
      <c r="HNW98" s="10"/>
      <c r="HNX98" s="10"/>
      <c r="HNY98" s="10"/>
      <c r="HNZ98" s="10"/>
      <c r="HOA98" s="10"/>
      <c r="HOB98" s="10"/>
      <c r="HOC98" s="10"/>
      <c r="HOD98" s="10"/>
      <c r="HOE98" s="10"/>
      <c r="HOF98" s="10"/>
      <c r="HOG98" s="10"/>
      <c r="HOH98" s="10"/>
      <c r="HOI98" s="10"/>
      <c r="HOJ98" s="10"/>
      <c r="HOK98" s="10"/>
      <c r="HOL98" s="10"/>
      <c r="HOM98" s="10"/>
      <c r="HON98" s="10"/>
      <c r="HOO98" s="10"/>
      <c r="HOP98" s="10"/>
      <c r="HOQ98" s="10"/>
      <c r="HOR98" s="10"/>
      <c r="HOS98" s="10"/>
      <c r="HOT98" s="10"/>
      <c r="HOU98" s="10"/>
      <c r="HOV98" s="10"/>
      <c r="HOW98" s="10"/>
      <c r="HOX98" s="10"/>
      <c r="HOY98" s="10"/>
      <c r="HOZ98" s="10"/>
      <c r="HPA98" s="10"/>
      <c r="HPB98" s="10"/>
      <c r="HPC98" s="10"/>
      <c r="HPD98" s="10"/>
      <c r="HPE98" s="10"/>
      <c r="HPF98" s="10"/>
      <c r="HPG98" s="10"/>
      <c r="HPH98" s="10"/>
      <c r="HPI98" s="10"/>
      <c r="HPJ98" s="10"/>
      <c r="HPK98" s="10"/>
      <c r="HPL98" s="10"/>
      <c r="HPM98" s="10"/>
      <c r="HPN98" s="10"/>
      <c r="HPO98" s="10"/>
      <c r="HPP98" s="10"/>
      <c r="HPQ98" s="10"/>
      <c r="HPR98" s="10"/>
      <c r="HPS98" s="10"/>
      <c r="HPT98" s="10"/>
      <c r="HPU98" s="10"/>
      <c r="HPV98" s="10"/>
      <c r="HPW98" s="10"/>
      <c r="HPX98" s="10"/>
      <c r="HPY98" s="10"/>
      <c r="HPZ98" s="10"/>
      <c r="HQA98" s="10"/>
      <c r="HQB98" s="10"/>
      <c r="HQC98" s="10"/>
      <c r="HQD98" s="10"/>
      <c r="HQE98" s="10"/>
      <c r="HQF98" s="10"/>
      <c r="HQG98" s="10"/>
      <c r="HQH98" s="10"/>
      <c r="HQI98" s="10"/>
      <c r="HQJ98" s="10"/>
      <c r="HQK98" s="10"/>
      <c r="HQL98" s="10"/>
      <c r="HQM98" s="10"/>
      <c r="HQN98" s="10"/>
      <c r="HQO98" s="10"/>
      <c r="HQP98" s="10"/>
      <c r="HQQ98" s="10"/>
      <c r="HQR98" s="10"/>
      <c r="HQS98" s="10"/>
      <c r="HQT98" s="10"/>
      <c r="HQU98" s="10"/>
      <c r="HQV98" s="10"/>
      <c r="HQW98" s="10"/>
      <c r="HQX98" s="10"/>
      <c r="HQY98" s="10"/>
      <c r="HQZ98" s="10"/>
      <c r="HRA98" s="10"/>
      <c r="HRB98" s="10"/>
      <c r="HRC98" s="10"/>
      <c r="HRD98" s="10"/>
      <c r="HRE98" s="10"/>
      <c r="HRF98" s="10"/>
      <c r="HRG98" s="10"/>
      <c r="HRH98" s="10"/>
      <c r="HRI98" s="10"/>
      <c r="HRJ98" s="10"/>
      <c r="HRK98" s="10"/>
      <c r="HRL98" s="10"/>
      <c r="HRM98" s="10"/>
      <c r="HRN98" s="10"/>
      <c r="HRO98" s="10"/>
      <c r="HRP98" s="10"/>
      <c r="HRQ98" s="10"/>
      <c r="HRR98" s="10"/>
      <c r="HRS98" s="10"/>
      <c r="HRT98" s="10"/>
      <c r="HRU98" s="10"/>
      <c r="HRV98" s="10"/>
      <c r="HRW98" s="10"/>
      <c r="HRX98" s="10"/>
      <c r="HRY98" s="10"/>
      <c r="HRZ98" s="10"/>
      <c r="HSA98" s="10"/>
      <c r="HSB98" s="10"/>
      <c r="HSC98" s="10"/>
      <c r="HSD98" s="10"/>
      <c r="HSE98" s="10"/>
      <c r="HSF98" s="10"/>
      <c r="HSG98" s="10"/>
      <c r="HSH98" s="10"/>
      <c r="HSI98" s="10"/>
      <c r="HSJ98" s="10"/>
      <c r="HSK98" s="10"/>
      <c r="HSL98" s="10"/>
      <c r="HSM98" s="10"/>
      <c r="HSN98" s="10"/>
      <c r="HSO98" s="10"/>
      <c r="HSP98" s="10"/>
      <c r="HSQ98" s="10"/>
      <c r="HSR98" s="10"/>
      <c r="HSS98" s="10"/>
      <c r="HST98" s="10"/>
      <c r="HSU98" s="10"/>
      <c r="HSV98" s="10"/>
      <c r="HSW98" s="10"/>
      <c r="HSX98" s="10"/>
      <c r="HSY98" s="10"/>
      <c r="HSZ98" s="10"/>
      <c r="HTA98" s="10"/>
      <c r="HTB98" s="10"/>
      <c r="HTC98" s="10"/>
      <c r="HTD98" s="10"/>
      <c r="HTE98" s="10"/>
      <c r="HTF98" s="10"/>
      <c r="HTG98" s="10"/>
      <c r="HTH98" s="10"/>
      <c r="HTI98" s="10"/>
      <c r="HTJ98" s="10"/>
      <c r="HTK98" s="10"/>
      <c r="HTL98" s="10"/>
      <c r="HTM98" s="10"/>
      <c r="HTN98" s="10"/>
      <c r="HTO98" s="10"/>
      <c r="HTP98" s="10"/>
      <c r="HTQ98" s="10"/>
      <c r="HTR98" s="10"/>
      <c r="HTS98" s="10"/>
      <c r="HTT98" s="10"/>
      <c r="HTU98" s="10"/>
      <c r="HTV98" s="10"/>
      <c r="HTW98" s="10"/>
      <c r="HTX98" s="10"/>
      <c r="HTY98" s="10"/>
      <c r="HTZ98" s="10"/>
      <c r="HUA98" s="10"/>
      <c r="HUB98" s="10"/>
      <c r="HUC98" s="10"/>
      <c r="HUD98" s="10"/>
      <c r="HUE98" s="10"/>
      <c r="HUF98" s="10"/>
      <c r="HUG98" s="10"/>
      <c r="HUH98" s="10"/>
      <c r="HUI98" s="10"/>
      <c r="HUJ98" s="10"/>
      <c r="HUK98" s="10"/>
      <c r="HUL98" s="10"/>
      <c r="HUM98" s="10"/>
      <c r="HUN98" s="10"/>
      <c r="HUO98" s="10"/>
      <c r="HUP98" s="10"/>
      <c r="HUQ98" s="10"/>
      <c r="HUR98" s="10"/>
      <c r="HUS98" s="10"/>
      <c r="HUT98" s="10"/>
      <c r="HUU98" s="10"/>
      <c r="HUV98" s="10"/>
      <c r="HUW98" s="10"/>
      <c r="HUX98" s="10"/>
      <c r="HUY98" s="10"/>
      <c r="HUZ98" s="10"/>
      <c r="HVA98" s="10"/>
      <c r="HVB98" s="10"/>
      <c r="HVC98" s="10"/>
      <c r="HVD98" s="10"/>
      <c r="HVE98" s="10"/>
      <c r="HVF98" s="10"/>
      <c r="HVG98" s="10"/>
      <c r="HVH98" s="10"/>
      <c r="HVI98" s="10"/>
      <c r="HVJ98" s="10"/>
      <c r="HVK98" s="10"/>
      <c r="HVL98" s="10"/>
      <c r="HVM98" s="10"/>
      <c r="HVN98" s="10"/>
      <c r="HVO98" s="10"/>
      <c r="HVP98" s="10"/>
      <c r="HVQ98" s="10"/>
      <c r="HVR98" s="10"/>
      <c r="HVS98" s="10"/>
      <c r="HVT98" s="10"/>
      <c r="HVU98" s="10"/>
      <c r="HVV98" s="10"/>
      <c r="HVW98" s="10"/>
      <c r="HVX98" s="10"/>
      <c r="HVY98" s="10"/>
      <c r="HVZ98" s="10"/>
      <c r="HWA98" s="10"/>
      <c r="HWB98" s="10"/>
      <c r="HWC98" s="10"/>
      <c r="HWD98" s="10"/>
      <c r="HWE98" s="10"/>
      <c r="HWF98" s="10"/>
      <c r="HWG98" s="10"/>
      <c r="HWH98" s="10"/>
      <c r="HWI98" s="10"/>
      <c r="HWJ98" s="10"/>
      <c r="HWK98" s="10"/>
      <c r="HWL98" s="10"/>
      <c r="HWM98" s="10"/>
      <c r="HWN98" s="10"/>
      <c r="HWO98" s="10"/>
      <c r="HWP98" s="10"/>
      <c r="HWQ98" s="10"/>
      <c r="HWR98" s="10"/>
      <c r="HWS98" s="10"/>
      <c r="HWT98" s="10"/>
      <c r="HWU98" s="10"/>
      <c r="HWV98" s="10"/>
      <c r="HWW98" s="10"/>
      <c r="HWX98" s="10"/>
      <c r="HWY98" s="10"/>
      <c r="HWZ98" s="10"/>
      <c r="HXA98" s="10"/>
      <c r="HXB98" s="10"/>
      <c r="HXC98" s="10"/>
      <c r="HXD98" s="10"/>
      <c r="HXE98" s="10"/>
      <c r="HXF98" s="10"/>
      <c r="HXG98" s="10"/>
      <c r="HXH98" s="10"/>
      <c r="HXI98" s="10"/>
      <c r="HXJ98" s="10"/>
      <c r="HXK98" s="10"/>
      <c r="HXL98" s="10"/>
      <c r="HXM98" s="10"/>
      <c r="HXN98" s="10"/>
      <c r="HXO98" s="10"/>
      <c r="HXP98" s="10"/>
      <c r="HXQ98" s="10"/>
      <c r="HXR98" s="10"/>
      <c r="HXS98" s="10"/>
      <c r="HXT98" s="10"/>
      <c r="HXU98" s="10"/>
      <c r="HXV98" s="10"/>
      <c r="HXW98" s="10"/>
      <c r="HXX98" s="10"/>
      <c r="HXY98" s="10"/>
      <c r="HXZ98" s="10"/>
      <c r="HYA98" s="10"/>
      <c r="HYB98" s="10"/>
      <c r="HYC98" s="10"/>
      <c r="HYD98" s="10"/>
      <c r="HYE98" s="10"/>
      <c r="HYF98" s="10"/>
      <c r="HYG98" s="10"/>
      <c r="HYH98" s="10"/>
      <c r="HYI98" s="10"/>
      <c r="HYJ98" s="10"/>
      <c r="HYK98" s="10"/>
      <c r="HYL98" s="10"/>
      <c r="HYM98" s="10"/>
      <c r="HYN98" s="10"/>
      <c r="HYO98" s="10"/>
      <c r="HYP98" s="10"/>
      <c r="HYQ98" s="10"/>
      <c r="HYR98" s="10"/>
      <c r="HYS98" s="10"/>
      <c r="HYT98" s="10"/>
      <c r="HYU98" s="10"/>
      <c r="HYV98" s="10"/>
      <c r="HYW98" s="10"/>
      <c r="HYX98" s="10"/>
      <c r="HYY98" s="10"/>
      <c r="HYZ98" s="10"/>
      <c r="HZA98" s="10"/>
      <c r="HZB98" s="10"/>
      <c r="HZC98" s="10"/>
      <c r="HZD98" s="10"/>
      <c r="HZE98" s="10"/>
      <c r="HZF98" s="10"/>
      <c r="HZG98" s="10"/>
      <c r="HZH98" s="10"/>
      <c r="HZI98" s="10"/>
      <c r="HZJ98" s="10"/>
      <c r="HZK98" s="10"/>
      <c r="HZL98" s="10"/>
      <c r="HZM98" s="10"/>
      <c r="HZN98" s="10"/>
      <c r="HZO98" s="10"/>
      <c r="HZP98" s="10"/>
      <c r="HZQ98" s="10"/>
      <c r="HZR98" s="10"/>
      <c r="HZS98" s="10"/>
      <c r="HZT98" s="10"/>
      <c r="HZU98" s="10"/>
      <c r="HZV98" s="10"/>
      <c r="HZW98" s="10"/>
      <c r="HZX98" s="10"/>
      <c r="HZY98" s="10"/>
      <c r="HZZ98" s="10"/>
      <c r="IAA98" s="10"/>
      <c r="IAB98" s="10"/>
      <c r="IAC98" s="10"/>
      <c r="IAD98" s="10"/>
      <c r="IAE98" s="10"/>
      <c r="IAF98" s="10"/>
      <c r="IAG98" s="10"/>
      <c r="IAH98" s="10"/>
      <c r="IAI98" s="10"/>
      <c r="IAJ98" s="10"/>
      <c r="IAK98" s="10"/>
      <c r="IAL98" s="10"/>
      <c r="IAM98" s="10"/>
      <c r="IAN98" s="10"/>
      <c r="IAO98" s="10"/>
      <c r="IAP98" s="10"/>
      <c r="IAQ98" s="10"/>
      <c r="IAR98" s="10"/>
      <c r="IAS98" s="10"/>
      <c r="IAT98" s="10"/>
      <c r="IAU98" s="10"/>
      <c r="IAV98" s="10"/>
      <c r="IAW98" s="10"/>
      <c r="IAX98" s="10"/>
      <c r="IAY98" s="10"/>
      <c r="IAZ98" s="10"/>
      <c r="IBA98" s="10"/>
      <c r="IBB98" s="10"/>
      <c r="IBC98" s="10"/>
      <c r="IBD98" s="10"/>
      <c r="IBE98" s="10"/>
      <c r="IBF98" s="10"/>
      <c r="IBG98" s="10"/>
      <c r="IBH98" s="10"/>
      <c r="IBI98" s="10"/>
      <c r="IBJ98" s="10"/>
      <c r="IBK98" s="10"/>
      <c r="IBL98" s="10"/>
      <c r="IBM98" s="10"/>
      <c r="IBN98" s="10"/>
      <c r="IBO98" s="10"/>
      <c r="IBP98" s="10"/>
      <c r="IBQ98" s="10"/>
      <c r="IBR98" s="10"/>
      <c r="IBS98" s="10"/>
      <c r="IBT98" s="10"/>
      <c r="IBU98" s="10"/>
      <c r="IBV98" s="10"/>
      <c r="IBW98" s="10"/>
      <c r="IBX98" s="10"/>
      <c r="IBY98" s="10"/>
      <c r="IBZ98" s="10"/>
      <c r="ICA98" s="10"/>
      <c r="ICB98" s="10"/>
      <c r="ICC98" s="10"/>
      <c r="ICD98" s="10"/>
      <c r="ICE98" s="10"/>
      <c r="ICF98" s="10"/>
      <c r="ICG98" s="10"/>
      <c r="ICH98" s="10"/>
      <c r="ICI98" s="10"/>
      <c r="ICJ98" s="10"/>
      <c r="ICK98" s="10"/>
      <c r="ICL98" s="10"/>
      <c r="ICM98" s="10"/>
      <c r="ICN98" s="10"/>
      <c r="ICO98" s="10"/>
      <c r="ICP98" s="10"/>
      <c r="ICQ98" s="10"/>
      <c r="ICR98" s="10"/>
      <c r="ICS98" s="10"/>
      <c r="ICT98" s="10"/>
      <c r="ICU98" s="10"/>
      <c r="ICV98" s="10"/>
      <c r="ICW98" s="10"/>
      <c r="ICX98" s="10"/>
      <c r="ICY98" s="10"/>
      <c r="ICZ98" s="10"/>
      <c r="IDA98" s="10"/>
      <c r="IDB98" s="10"/>
      <c r="IDC98" s="10"/>
      <c r="IDD98" s="10"/>
      <c r="IDE98" s="10"/>
      <c r="IDF98" s="10"/>
      <c r="IDG98" s="10"/>
      <c r="IDH98" s="10"/>
      <c r="IDI98" s="10"/>
      <c r="IDJ98" s="10"/>
      <c r="IDK98" s="10"/>
      <c r="IDL98" s="10"/>
      <c r="IDM98" s="10"/>
      <c r="IDN98" s="10"/>
      <c r="IDO98" s="10"/>
      <c r="IDP98" s="10"/>
      <c r="IDQ98" s="10"/>
      <c r="IDR98" s="10"/>
      <c r="IDS98" s="10"/>
      <c r="IDT98" s="10"/>
      <c r="IDU98" s="10"/>
      <c r="IDV98" s="10"/>
      <c r="IDW98" s="10"/>
      <c r="IDX98" s="10"/>
      <c r="IDY98" s="10"/>
      <c r="IDZ98" s="10"/>
      <c r="IEA98" s="10"/>
      <c r="IEB98" s="10"/>
      <c r="IEC98" s="10"/>
      <c r="IED98" s="10"/>
      <c r="IEE98" s="10"/>
      <c r="IEF98" s="10"/>
      <c r="IEG98" s="10"/>
      <c r="IEH98" s="10"/>
      <c r="IEI98" s="10"/>
      <c r="IEJ98" s="10"/>
      <c r="IEK98" s="10"/>
      <c r="IEL98" s="10"/>
      <c r="IEM98" s="10"/>
      <c r="IEN98" s="10"/>
      <c r="IEO98" s="10"/>
      <c r="IEP98" s="10"/>
      <c r="IEQ98" s="10"/>
      <c r="IER98" s="10"/>
      <c r="IES98" s="10"/>
      <c r="IET98" s="10"/>
      <c r="IEU98" s="10"/>
      <c r="IEV98" s="10"/>
      <c r="IEW98" s="10"/>
      <c r="IEX98" s="10"/>
      <c r="IEY98" s="10"/>
      <c r="IEZ98" s="10"/>
      <c r="IFA98" s="10"/>
      <c r="IFB98" s="10"/>
      <c r="IFC98" s="10"/>
      <c r="IFD98" s="10"/>
      <c r="IFE98" s="10"/>
      <c r="IFF98" s="10"/>
      <c r="IFG98" s="10"/>
      <c r="IFH98" s="10"/>
      <c r="IFI98" s="10"/>
      <c r="IFJ98" s="10"/>
      <c r="IFK98" s="10"/>
      <c r="IFL98" s="10"/>
      <c r="IFM98" s="10"/>
      <c r="IFN98" s="10"/>
      <c r="IFO98" s="10"/>
      <c r="IFP98" s="10"/>
      <c r="IFQ98" s="10"/>
      <c r="IFR98" s="10"/>
      <c r="IFS98" s="10"/>
      <c r="IFT98" s="10"/>
      <c r="IFU98" s="10"/>
      <c r="IFV98" s="10"/>
      <c r="IFW98" s="10"/>
      <c r="IFX98" s="10"/>
      <c r="IFY98" s="10"/>
      <c r="IFZ98" s="10"/>
      <c r="IGA98" s="10"/>
      <c r="IGB98" s="10"/>
      <c r="IGC98" s="10"/>
      <c r="IGD98" s="10"/>
      <c r="IGE98" s="10"/>
      <c r="IGF98" s="10"/>
      <c r="IGG98" s="10"/>
      <c r="IGH98" s="10"/>
      <c r="IGI98" s="10"/>
      <c r="IGJ98" s="10"/>
      <c r="IGK98" s="10"/>
      <c r="IGL98" s="10"/>
      <c r="IGM98" s="10"/>
      <c r="IGN98" s="10"/>
      <c r="IGO98" s="10"/>
      <c r="IGP98" s="10"/>
      <c r="IGQ98" s="10"/>
      <c r="IGR98" s="10"/>
      <c r="IGS98" s="10"/>
      <c r="IGT98" s="10"/>
      <c r="IGU98" s="10"/>
      <c r="IGV98" s="10"/>
      <c r="IGW98" s="10"/>
      <c r="IGX98" s="10"/>
      <c r="IGY98" s="10"/>
      <c r="IGZ98" s="10"/>
      <c r="IHA98" s="10"/>
      <c r="IHB98" s="10"/>
      <c r="IHC98" s="10"/>
      <c r="IHD98" s="10"/>
      <c r="IHE98" s="10"/>
      <c r="IHF98" s="10"/>
      <c r="IHG98" s="10"/>
      <c r="IHH98" s="10"/>
      <c r="IHI98" s="10"/>
      <c r="IHJ98" s="10"/>
      <c r="IHK98" s="10"/>
      <c r="IHL98" s="10"/>
      <c r="IHM98" s="10"/>
      <c r="IHN98" s="10"/>
      <c r="IHO98" s="10"/>
      <c r="IHP98" s="10"/>
      <c r="IHQ98" s="10"/>
      <c r="IHR98" s="10"/>
      <c r="IHS98" s="10"/>
      <c r="IHT98" s="10"/>
      <c r="IHU98" s="10"/>
      <c r="IHV98" s="10"/>
      <c r="IHW98" s="10"/>
      <c r="IHX98" s="10"/>
      <c r="IHY98" s="10"/>
      <c r="IHZ98" s="10"/>
      <c r="IIA98" s="10"/>
      <c r="IIB98" s="10"/>
      <c r="IIC98" s="10"/>
      <c r="IID98" s="10"/>
      <c r="IIE98" s="10"/>
      <c r="IIF98" s="10"/>
      <c r="IIG98" s="10"/>
      <c r="IIH98" s="10"/>
      <c r="III98" s="10"/>
      <c r="IIJ98" s="10"/>
      <c r="IIK98" s="10"/>
      <c r="IIL98" s="10"/>
      <c r="IIM98" s="10"/>
      <c r="IIN98" s="10"/>
      <c r="IIO98" s="10"/>
      <c r="IIP98" s="10"/>
      <c r="IIQ98" s="10"/>
      <c r="IIR98" s="10"/>
      <c r="IIS98" s="10"/>
      <c r="IIT98" s="10"/>
      <c r="IIU98" s="10"/>
      <c r="IIV98" s="10"/>
      <c r="IIW98" s="10"/>
      <c r="IIX98" s="10"/>
      <c r="IIY98" s="10"/>
      <c r="IIZ98" s="10"/>
      <c r="IJA98" s="10"/>
      <c r="IJB98" s="10"/>
      <c r="IJC98" s="10"/>
      <c r="IJD98" s="10"/>
      <c r="IJE98" s="10"/>
      <c r="IJF98" s="10"/>
      <c r="IJG98" s="10"/>
      <c r="IJH98" s="10"/>
      <c r="IJI98" s="10"/>
      <c r="IJJ98" s="10"/>
      <c r="IJK98" s="10"/>
      <c r="IJL98" s="10"/>
      <c r="IJM98" s="10"/>
      <c r="IJN98" s="10"/>
      <c r="IJO98" s="10"/>
      <c r="IJP98" s="10"/>
      <c r="IJQ98" s="10"/>
      <c r="IJR98" s="10"/>
      <c r="IJS98" s="10"/>
      <c r="IJT98" s="10"/>
      <c r="IJU98" s="10"/>
      <c r="IJV98" s="10"/>
      <c r="IJW98" s="10"/>
      <c r="IJX98" s="10"/>
      <c r="IJY98" s="10"/>
      <c r="IJZ98" s="10"/>
      <c r="IKA98" s="10"/>
      <c r="IKB98" s="10"/>
      <c r="IKC98" s="10"/>
      <c r="IKD98" s="10"/>
      <c r="IKE98" s="10"/>
      <c r="IKF98" s="10"/>
      <c r="IKG98" s="10"/>
      <c r="IKH98" s="10"/>
      <c r="IKI98" s="10"/>
      <c r="IKJ98" s="10"/>
      <c r="IKK98" s="10"/>
      <c r="IKL98" s="10"/>
      <c r="IKM98" s="10"/>
      <c r="IKN98" s="10"/>
      <c r="IKO98" s="10"/>
      <c r="IKP98" s="10"/>
      <c r="IKQ98" s="10"/>
      <c r="IKR98" s="10"/>
      <c r="IKS98" s="10"/>
      <c r="IKT98" s="10"/>
      <c r="IKU98" s="10"/>
      <c r="IKV98" s="10"/>
      <c r="IKW98" s="10"/>
      <c r="IKX98" s="10"/>
      <c r="IKY98" s="10"/>
      <c r="IKZ98" s="10"/>
      <c r="ILA98" s="10"/>
      <c r="ILB98" s="10"/>
      <c r="ILC98" s="10"/>
      <c r="ILD98" s="10"/>
      <c r="ILE98" s="10"/>
      <c r="ILF98" s="10"/>
      <c r="ILG98" s="10"/>
      <c r="ILH98" s="10"/>
      <c r="ILI98" s="10"/>
      <c r="ILJ98" s="10"/>
      <c r="ILK98" s="10"/>
      <c r="ILL98" s="10"/>
      <c r="ILM98" s="10"/>
      <c r="ILN98" s="10"/>
      <c r="ILO98" s="10"/>
      <c r="ILP98" s="10"/>
      <c r="ILQ98" s="10"/>
      <c r="ILR98" s="10"/>
      <c r="ILS98" s="10"/>
      <c r="ILT98" s="10"/>
      <c r="ILU98" s="10"/>
      <c r="ILV98" s="10"/>
      <c r="ILW98" s="10"/>
      <c r="ILX98" s="10"/>
      <c r="ILY98" s="10"/>
      <c r="ILZ98" s="10"/>
      <c r="IMA98" s="10"/>
      <c r="IMB98" s="10"/>
      <c r="IMC98" s="10"/>
      <c r="IMD98" s="10"/>
      <c r="IME98" s="10"/>
      <c r="IMF98" s="10"/>
      <c r="IMG98" s="10"/>
      <c r="IMH98" s="10"/>
      <c r="IMI98" s="10"/>
      <c r="IMJ98" s="10"/>
      <c r="IMK98" s="10"/>
      <c r="IML98" s="10"/>
      <c r="IMM98" s="10"/>
      <c r="IMN98" s="10"/>
      <c r="IMO98" s="10"/>
      <c r="IMP98" s="10"/>
      <c r="IMQ98" s="10"/>
      <c r="IMR98" s="10"/>
      <c r="IMS98" s="10"/>
      <c r="IMT98" s="10"/>
      <c r="IMU98" s="10"/>
      <c r="IMV98" s="10"/>
      <c r="IMW98" s="10"/>
      <c r="IMX98" s="10"/>
      <c r="IMY98" s="10"/>
      <c r="IMZ98" s="10"/>
      <c r="INA98" s="10"/>
      <c r="INB98" s="10"/>
      <c r="INC98" s="10"/>
      <c r="IND98" s="10"/>
      <c r="INE98" s="10"/>
      <c r="INF98" s="10"/>
      <c r="ING98" s="10"/>
      <c r="INH98" s="10"/>
      <c r="INI98" s="10"/>
      <c r="INJ98" s="10"/>
      <c r="INK98" s="10"/>
      <c r="INL98" s="10"/>
      <c r="INM98" s="10"/>
      <c r="INN98" s="10"/>
      <c r="INO98" s="10"/>
      <c r="INP98" s="10"/>
      <c r="INQ98" s="10"/>
      <c r="INR98" s="10"/>
      <c r="INS98" s="10"/>
      <c r="INT98" s="10"/>
      <c r="INU98" s="10"/>
      <c r="INV98" s="10"/>
      <c r="INW98" s="10"/>
      <c r="INX98" s="10"/>
      <c r="INY98" s="10"/>
      <c r="INZ98" s="10"/>
      <c r="IOA98" s="10"/>
      <c r="IOB98" s="10"/>
      <c r="IOC98" s="10"/>
      <c r="IOD98" s="10"/>
      <c r="IOE98" s="10"/>
      <c r="IOF98" s="10"/>
      <c r="IOG98" s="10"/>
      <c r="IOH98" s="10"/>
      <c r="IOI98" s="10"/>
      <c r="IOJ98" s="10"/>
      <c r="IOK98" s="10"/>
      <c r="IOL98" s="10"/>
      <c r="IOM98" s="10"/>
      <c r="ION98" s="10"/>
      <c r="IOO98" s="10"/>
      <c r="IOP98" s="10"/>
      <c r="IOQ98" s="10"/>
      <c r="IOR98" s="10"/>
      <c r="IOS98" s="10"/>
      <c r="IOT98" s="10"/>
      <c r="IOU98" s="10"/>
      <c r="IOV98" s="10"/>
      <c r="IOW98" s="10"/>
      <c r="IOX98" s="10"/>
      <c r="IOY98" s="10"/>
      <c r="IOZ98" s="10"/>
      <c r="IPA98" s="10"/>
      <c r="IPB98" s="10"/>
      <c r="IPC98" s="10"/>
      <c r="IPD98" s="10"/>
      <c r="IPE98" s="10"/>
      <c r="IPF98" s="10"/>
      <c r="IPG98" s="10"/>
      <c r="IPH98" s="10"/>
      <c r="IPI98" s="10"/>
      <c r="IPJ98" s="10"/>
      <c r="IPK98" s="10"/>
      <c r="IPL98" s="10"/>
      <c r="IPM98" s="10"/>
      <c r="IPN98" s="10"/>
      <c r="IPO98" s="10"/>
      <c r="IPP98" s="10"/>
      <c r="IPQ98" s="10"/>
      <c r="IPR98" s="10"/>
      <c r="IPS98" s="10"/>
      <c r="IPT98" s="10"/>
      <c r="IPU98" s="10"/>
      <c r="IPV98" s="10"/>
      <c r="IPW98" s="10"/>
      <c r="IPX98" s="10"/>
      <c r="IPY98" s="10"/>
      <c r="IPZ98" s="10"/>
      <c r="IQA98" s="10"/>
      <c r="IQB98" s="10"/>
      <c r="IQC98" s="10"/>
      <c r="IQD98" s="10"/>
      <c r="IQE98" s="10"/>
      <c r="IQF98" s="10"/>
      <c r="IQG98" s="10"/>
      <c r="IQH98" s="10"/>
      <c r="IQI98" s="10"/>
      <c r="IQJ98" s="10"/>
      <c r="IQK98" s="10"/>
      <c r="IQL98" s="10"/>
      <c r="IQM98" s="10"/>
      <c r="IQN98" s="10"/>
      <c r="IQO98" s="10"/>
      <c r="IQP98" s="10"/>
      <c r="IQQ98" s="10"/>
      <c r="IQR98" s="10"/>
      <c r="IQS98" s="10"/>
      <c r="IQT98" s="10"/>
      <c r="IQU98" s="10"/>
      <c r="IQV98" s="10"/>
      <c r="IQW98" s="10"/>
      <c r="IQX98" s="10"/>
      <c r="IQY98" s="10"/>
      <c r="IQZ98" s="10"/>
      <c r="IRA98" s="10"/>
      <c r="IRB98" s="10"/>
      <c r="IRC98" s="10"/>
      <c r="IRD98" s="10"/>
      <c r="IRE98" s="10"/>
      <c r="IRF98" s="10"/>
      <c r="IRG98" s="10"/>
      <c r="IRH98" s="10"/>
      <c r="IRI98" s="10"/>
      <c r="IRJ98" s="10"/>
      <c r="IRK98" s="10"/>
      <c r="IRL98" s="10"/>
      <c r="IRM98" s="10"/>
      <c r="IRN98" s="10"/>
      <c r="IRO98" s="10"/>
      <c r="IRP98" s="10"/>
      <c r="IRQ98" s="10"/>
      <c r="IRR98" s="10"/>
      <c r="IRS98" s="10"/>
      <c r="IRT98" s="10"/>
      <c r="IRU98" s="10"/>
      <c r="IRV98" s="10"/>
      <c r="IRW98" s="10"/>
      <c r="IRX98" s="10"/>
      <c r="IRY98" s="10"/>
      <c r="IRZ98" s="10"/>
      <c r="ISA98" s="10"/>
      <c r="ISB98" s="10"/>
      <c r="ISC98" s="10"/>
      <c r="ISD98" s="10"/>
      <c r="ISE98" s="10"/>
      <c r="ISF98" s="10"/>
      <c r="ISG98" s="10"/>
      <c r="ISH98" s="10"/>
      <c r="ISI98" s="10"/>
      <c r="ISJ98" s="10"/>
      <c r="ISK98" s="10"/>
      <c r="ISL98" s="10"/>
      <c r="ISM98" s="10"/>
      <c r="ISN98" s="10"/>
      <c r="ISO98" s="10"/>
      <c r="ISP98" s="10"/>
      <c r="ISQ98" s="10"/>
      <c r="ISR98" s="10"/>
      <c r="ISS98" s="10"/>
      <c r="IST98" s="10"/>
      <c r="ISU98" s="10"/>
      <c r="ISV98" s="10"/>
      <c r="ISW98" s="10"/>
      <c r="ISX98" s="10"/>
      <c r="ISY98" s="10"/>
      <c r="ISZ98" s="10"/>
      <c r="ITA98" s="10"/>
      <c r="ITB98" s="10"/>
      <c r="ITC98" s="10"/>
      <c r="ITD98" s="10"/>
      <c r="ITE98" s="10"/>
      <c r="ITF98" s="10"/>
      <c r="ITG98" s="10"/>
      <c r="ITH98" s="10"/>
      <c r="ITI98" s="10"/>
      <c r="ITJ98" s="10"/>
      <c r="ITK98" s="10"/>
      <c r="ITL98" s="10"/>
      <c r="ITM98" s="10"/>
      <c r="ITN98" s="10"/>
      <c r="ITO98" s="10"/>
      <c r="ITP98" s="10"/>
      <c r="ITQ98" s="10"/>
      <c r="ITR98" s="10"/>
      <c r="ITS98" s="10"/>
      <c r="ITT98" s="10"/>
      <c r="ITU98" s="10"/>
      <c r="ITV98" s="10"/>
      <c r="ITW98" s="10"/>
      <c r="ITX98" s="10"/>
      <c r="ITY98" s="10"/>
      <c r="ITZ98" s="10"/>
      <c r="IUA98" s="10"/>
      <c r="IUB98" s="10"/>
      <c r="IUC98" s="10"/>
      <c r="IUD98" s="10"/>
      <c r="IUE98" s="10"/>
      <c r="IUF98" s="10"/>
      <c r="IUG98" s="10"/>
      <c r="IUH98" s="10"/>
      <c r="IUI98" s="10"/>
      <c r="IUJ98" s="10"/>
      <c r="IUK98" s="10"/>
      <c r="IUL98" s="10"/>
      <c r="IUM98" s="10"/>
      <c r="IUN98" s="10"/>
      <c r="IUO98" s="10"/>
      <c r="IUP98" s="10"/>
      <c r="IUQ98" s="10"/>
      <c r="IUR98" s="10"/>
      <c r="IUS98" s="10"/>
      <c r="IUT98" s="10"/>
      <c r="IUU98" s="10"/>
      <c r="IUV98" s="10"/>
      <c r="IUW98" s="10"/>
      <c r="IUX98" s="10"/>
      <c r="IUY98" s="10"/>
      <c r="IUZ98" s="10"/>
      <c r="IVA98" s="10"/>
      <c r="IVB98" s="10"/>
      <c r="IVC98" s="10"/>
      <c r="IVD98" s="10"/>
      <c r="IVE98" s="10"/>
      <c r="IVF98" s="10"/>
      <c r="IVG98" s="10"/>
      <c r="IVH98" s="10"/>
      <c r="IVI98" s="10"/>
      <c r="IVJ98" s="10"/>
      <c r="IVK98" s="10"/>
      <c r="IVL98" s="10"/>
      <c r="IVM98" s="10"/>
      <c r="IVN98" s="10"/>
      <c r="IVO98" s="10"/>
      <c r="IVP98" s="10"/>
      <c r="IVQ98" s="10"/>
      <c r="IVR98" s="10"/>
      <c r="IVS98" s="10"/>
      <c r="IVT98" s="10"/>
      <c r="IVU98" s="10"/>
      <c r="IVV98" s="10"/>
      <c r="IVW98" s="10"/>
      <c r="IVX98" s="10"/>
      <c r="IVY98" s="10"/>
      <c r="IVZ98" s="10"/>
      <c r="IWA98" s="10"/>
      <c r="IWB98" s="10"/>
      <c r="IWC98" s="10"/>
      <c r="IWD98" s="10"/>
      <c r="IWE98" s="10"/>
      <c r="IWF98" s="10"/>
      <c r="IWG98" s="10"/>
      <c r="IWH98" s="10"/>
      <c r="IWI98" s="10"/>
      <c r="IWJ98" s="10"/>
      <c r="IWK98" s="10"/>
      <c r="IWL98" s="10"/>
      <c r="IWM98" s="10"/>
      <c r="IWN98" s="10"/>
      <c r="IWO98" s="10"/>
      <c r="IWP98" s="10"/>
      <c r="IWQ98" s="10"/>
      <c r="IWR98" s="10"/>
      <c r="IWS98" s="10"/>
      <c r="IWT98" s="10"/>
      <c r="IWU98" s="10"/>
      <c r="IWV98" s="10"/>
      <c r="IWW98" s="10"/>
      <c r="IWX98" s="10"/>
      <c r="IWY98" s="10"/>
      <c r="IWZ98" s="10"/>
      <c r="IXA98" s="10"/>
      <c r="IXB98" s="10"/>
      <c r="IXC98" s="10"/>
      <c r="IXD98" s="10"/>
      <c r="IXE98" s="10"/>
      <c r="IXF98" s="10"/>
      <c r="IXG98" s="10"/>
      <c r="IXH98" s="10"/>
      <c r="IXI98" s="10"/>
      <c r="IXJ98" s="10"/>
      <c r="IXK98" s="10"/>
      <c r="IXL98" s="10"/>
      <c r="IXM98" s="10"/>
      <c r="IXN98" s="10"/>
      <c r="IXO98" s="10"/>
      <c r="IXP98" s="10"/>
      <c r="IXQ98" s="10"/>
      <c r="IXR98" s="10"/>
      <c r="IXS98" s="10"/>
      <c r="IXT98" s="10"/>
      <c r="IXU98" s="10"/>
      <c r="IXV98" s="10"/>
      <c r="IXW98" s="10"/>
      <c r="IXX98" s="10"/>
      <c r="IXY98" s="10"/>
      <c r="IXZ98" s="10"/>
      <c r="IYA98" s="10"/>
      <c r="IYB98" s="10"/>
      <c r="IYC98" s="10"/>
      <c r="IYD98" s="10"/>
      <c r="IYE98" s="10"/>
      <c r="IYF98" s="10"/>
      <c r="IYG98" s="10"/>
      <c r="IYH98" s="10"/>
      <c r="IYI98" s="10"/>
      <c r="IYJ98" s="10"/>
      <c r="IYK98" s="10"/>
      <c r="IYL98" s="10"/>
      <c r="IYM98" s="10"/>
      <c r="IYN98" s="10"/>
      <c r="IYO98" s="10"/>
      <c r="IYP98" s="10"/>
      <c r="IYQ98" s="10"/>
      <c r="IYR98" s="10"/>
      <c r="IYS98" s="10"/>
      <c r="IYT98" s="10"/>
      <c r="IYU98" s="10"/>
      <c r="IYV98" s="10"/>
      <c r="IYW98" s="10"/>
      <c r="IYX98" s="10"/>
      <c r="IYY98" s="10"/>
      <c r="IYZ98" s="10"/>
      <c r="IZA98" s="10"/>
      <c r="IZB98" s="10"/>
      <c r="IZC98" s="10"/>
      <c r="IZD98" s="10"/>
      <c r="IZE98" s="10"/>
      <c r="IZF98" s="10"/>
      <c r="IZG98" s="10"/>
      <c r="IZH98" s="10"/>
      <c r="IZI98" s="10"/>
      <c r="IZJ98" s="10"/>
      <c r="IZK98" s="10"/>
      <c r="IZL98" s="10"/>
      <c r="IZM98" s="10"/>
      <c r="IZN98" s="10"/>
      <c r="IZO98" s="10"/>
      <c r="IZP98" s="10"/>
      <c r="IZQ98" s="10"/>
      <c r="IZR98" s="10"/>
      <c r="IZS98" s="10"/>
      <c r="IZT98" s="10"/>
      <c r="IZU98" s="10"/>
      <c r="IZV98" s="10"/>
      <c r="IZW98" s="10"/>
      <c r="IZX98" s="10"/>
      <c r="IZY98" s="10"/>
      <c r="IZZ98" s="10"/>
      <c r="JAA98" s="10"/>
      <c r="JAB98" s="10"/>
      <c r="JAC98" s="10"/>
      <c r="JAD98" s="10"/>
      <c r="JAE98" s="10"/>
      <c r="JAF98" s="10"/>
      <c r="JAG98" s="10"/>
      <c r="JAH98" s="10"/>
      <c r="JAI98" s="10"/>
      <c r="JAJ98" s="10"/>
      <c r="JAK98" s="10"/>
      <c r="JAL98" s="10"/>
      <c r="JAM98" s="10"/>
      <c r="JAN98" s="10"/>
      <c r="JAO98" s="10"/>
      <c r="JAP98" s="10"/>
      <c r="JAQ98" s="10"/>
      <c r="JAR98" s="10"/>
      <c r="JAS98" s="10"/>
      <c r="JAT98" s="10"/>
      <c r="JAU98" s="10"/>
      <c r="JAV98" s="10"/>
      <c r="JAW98" s="10"/>
      <c r="JAX98" s="10"/>
      <c r="JAY98" s="10"/>
      <c r="JAZ98" s="10"/>
      <c r="JBA98" s="10"/>
      <c r="JBB98" s="10"/>
      <c r="JBC98" s="10"/>
      <c r="JBD98" s="10"/>
      <c r="JBE98" s="10"/>
      <c r="JBF98" s="10"/>
      <c r="JBG98" s="10"/>
      <c r="JBH98" s="10"/>
      <c r="JBI98" s="10"/>
      <c r="JBJ98" s="10"/>
      <c r="JBK98" s="10"/>
      <c r="JBL98" s="10"/>
      <c r="JBM98" s="10"/>
      <c r="JBN98" s="10"/>
      <c r="JBO98" s="10"/>
      <c r="JBP98" s="10"/>
      <c r="JBQ98" s="10"/>
      <c r="JBR98" s="10"/>
      <c r="JBS98" s="10"/>
      <c r="JBT98" s="10"/>
      <c r="JBU98" s="10"/>
      <c r="JBV98" s="10"/>
      <c r="JBW98" s="10"/>
      <c r="JBX98" s="10"/>
      <c r="JBY98" s="10"/>
      <c r="JBZ98" s="10"/>
      <c r="JCA98" s="10"/>
      <c r="JCB98" s="10"/>
      <c r="JCC98" s="10"/>
      <c r="JCD98" s="10"/>
      <c r="JCE98" s="10"/>
      <c r="JCF98" s="10"/>
      <c r="JCG98" s="10"/>
      <c r="JCH98" s="10"/>
      <c r="JCI98" s="10"/>
      <c r="JCJ98" s="10"/>
      <c r="JCK98" s="10"/>
      <c r="JCL98" s="10"/>
      <c r="JCM98" s="10"/>
      <c r="JCN98" s="10"/>
      <c r="JCO98" s="10"/>
      <c r="JCP98" s="10"/>
      <c r="JCQ98" s="10"/>
      <c r="JCR98" s="10"/>
      <c r="JCS98" s="10"/>
      <c r="JCT98" s="10"/>
      <c r="JCU98" s="10"/>
      <c r="JCV98" s="10"/>
      <c r="JCW98" s="10"/>
      <c r="JCX98" s="10"/>
      <c r="JCY98" s="10"/>
      <c r="JCZ98" s="10"/>
      <c r="JDA98" s="10"/>
      <c r="JDB98" s="10"/>
      <c r="JDC98" s="10"/>
      <c r="JDD98" s="10"/>
      <c r="JDE98" s="10"/>
      <c r="JDF98" s="10"/>
      <c r="JDG98" s="10"/>
      <c r="JDH98" s="10"/>
      <c r="JDI98" s="10"/>
      <c r="JDJ98" s="10"/>
      <c r="JDK98" s="10"/>
      <c r="JDL98" s="10"/>
      <c r="JDM98" s="10"/>
      <c r="JDN98" s="10"/>
      <c r="JDO98" s="10"/>
      <c r="JDP98" s="10"/>
      <c r="JDQ98" s="10"/>
      <c r="JDR98" s="10"/>
      <c r="JDS98" s="10"/>
      <c r="JDT98" s="10"/>
      <c r="JDU98" s="10"/>
      <c r="JDV98" s="10"/>
      <c r="JDW98" s="10"/>
      <c r="JDX98" s="10"/>
      <c r="JDY98" s="10"/>
      <c r="JDZ98" s="10"/>
      <c r="JEA98" s="10"/>
      <c r="JEB98" s="10"/>
      <c r="JEC98" s="10"/>
      <c r="JED98" s="10"/>
      <c r="JEE98" s="10"/>
      <c r="JEF98" s="10"/>
      <c r="JEG98" s="10"/>
      <c r="JEH98" s="10"/>
      <c r="JEI98" s="10"/>
      <c r="JEJ98" s="10"/>
      <c r="JEK98" s="10"/>
      <c r="JEL98" s="10"/>
      <c r="JEM98" s="10"/>
      <c r="JEN98" s="10"/>
      <c r="JEO98" s="10"/>
      <c r="JEP98" s="10"/>
      <c r="JEQ98" s="10"/>
      <c r="JER98" s="10"/>
      <c r="JES98" s="10"/>
      <c r="JET98" s="10"/>
      <c r="JEU98" s="10"/>
      <c r="JEV98" s="10"/>
      <c r="JEW98" s="10"/>
      <c r="JEX98" s="10"/>
      <c r="JEY98" s="10"/>
      <c r="JEZ98" s="10"/>
      <c r="JFA98" s="10"/>
      <c r="JFB98" s="10"/>
      <c r="JFC98" s="10"/>
      <c r="JFD98" s="10"/>
      <c r="JFE98" s="10"/>
      <c r="JFF98" s="10"/>
      <c r="JFG98" s="10"/>
      <c r="JFH98" s="10"/>
      <c r="JFI98" s="10"/>
      <c r="JFJ98" s="10"/>
      <c r="JFK98" s="10"/>
      <c r="JFL98" s="10"/>
      <c r="JFM98" s="10"/>
      <c r="JFN98" s="10"/>
      <c r="JFO98" s="10"/>
      <c r="JFP98" s="10"/>
      <c r="JFQ98" s="10"/>
      <c r="JFR98" s="10"/>
      <c r="JFS98" s="10"/>
      <c r="JFT98" s="10"/>
      <c r="JFU98" s="10"/>
      <c r="JFV98" s="10"/>
      <c r="JFW98" s="10"/>
      <c r="JFX98" s="10"/>
      <c r="JFY98" s="10"/>
      <c r="JFZ98" s="10"/>
      <c r="JGA98" s="10"/>
      <c r="JGB98" s="10"/>
      <c r="JGC98" s="10"/>
      <c r="JGD98" s="10"/>
      <c r="JGE98" s="10"/>
      <c r="JGF98" s="10"/>
      <c r="JGG98" s="10"/>
      <c r="JGH98" s="10"/>
      <c r="JGI98" s="10"/>
      <c r="JGJ98" s="10"/>
      <c r="JGK98" s="10"/>
      <c r="JGL98" s="10"/>
      <c r="JGM98" s="10"/>
      <c r="JGN98" s="10"/>
      <c r="JGO98" s="10"/>
      <c r="JGP98" s="10"/>
      <c r="JGQ98" s="10"/>
      <c r="JGR98" s="10"/>
      <c r="JGS98" s="10"/>
      <c r="JGT98" s="10"/>
      <c r="JGU98" s="10"/>
      <c r="JGV98" s="10"/>
      <c r="JGW98" s="10"/>
      <c r="JGX98" s="10"/>
      <c r="JGY98" s="10"/>
      <c r="JGZ98" s="10"/>
      <c r="JHA98" s="10"/>
      <c r="JHB98" s="10"/>
      <c r="JHC98" s="10"/>
      <c r="JHD98" s="10"/>
      <c r="JHE98" s="10"/>
      <c r="JHF98" s="10"/>
      <c r="JHG98" s="10"/>
      <c r="JHH98" s="10"/>
      <c r="JHI98" s="10"/>
      <c r="JHJ98" s="10"/>
      <c r="JHK98" s="10"/>
      <c r="JHL98" s="10"/>
      <c r="JHM98" s="10"/>
      <c r="JHN98" s="10"/>
      <c r="JHO98" s="10"/>
      <c r="JHP98" s="10"/>
      <c r="JHQ98" s="10"/>
      <c r="JHR98" s="10"/>
      <c r="JHS98" s="10"/>
      <c r="JHT98" s="10"/>
      <c r="JHU98" s="10"/>
      <c r="JHV98" s="10"/>
      <c r="JHW98" s="10"/>
      <c r="JHX98" s="10"/>
      <c r="JHY98" s="10"/>
      <c r="JHZ98" s="10"/>
      <c r="JIA98" s="10"/>
      <c r="JIB98" s="10"/>
      <c r="JIC98" s="10"/>
      <c r="JID98" s="10"/>
      <c r="JIE98" s="10"/>
      <c r="JIF98" s="10"/>
      <c r="JIG98" s="10"/>
      <c r="JIH98" s="10"/>
      <c r="JII98" s="10"/>
      <c r="JIJ98" s="10"/>
      <c r="JIK98" s="10"/>
      <c r="JIL98" s="10"/>
      <c r="JIM98" s="10"/>
      <c r="JIN98" s="10"/>
      <c r="JIO98" s="10"/>
      <c r="JIP98" s="10"/>
      <c r="JIQ98" s="10"/>
      <c r="JIR98" s="10"/>
      <c r="JIS98" s="10"/>
      <c r="JIT98" s="10"/>
      <c r="JIU98" s="10"/>
      <c r="JIV98" s="10"/>
      <c r="JIW98" s="10"/>
      <c r="JIX98" s="10"/>
      <c r="JIY98" s="10"/>
      <c r="JIZ98" s="10"/>
      <c r="JJA98" s="10"/>
      <c r="JJB98" s="10"/>
      <c r="JJC98" s="10"/>
      <c r="JJD98" s="10"/>
      <c r="JJE98" s="10"/>
      <c r="JJF98" s="10"/>
      <c r="JJG98" s="10"/>
      <c r="JJH98" s="10"/>
      <c r="JJI98" s="10"/>
      <c r="JJJ98" s="10"/>
      <c r="JJK98" s="10"/>
      <c r="JJL98" s="10"/>
      <c r="JJM98" s="10"/>
      <c r="JJN98" s="10"/>
      <c r="JJO98" s="10"/>
      <c r="JJP98" s="10"/>
      <c r="JJQ98" s="10"/>
      <c r="JJR98" s="10"/>
      <c r="JJS98" s="10"/>
      <c r="JJT98" s="10"/>
      <c r="JJU98" s="10"/>
      <c r="JJV98" s="10"/>
      <c r="JJW98" s="10"/>
      <c r="JJX98" s="10"/>
      <c r="JJY98" s="10"/>
      <c r="JJZ98" s="10"/>
      <c r="JKA98" s="10"/>
      <c r="JKB98" s="10"/>
      <c r="JKC98" s="10"/>
      <c r="JKD98" s="10"/>
      <c r="JKE98" s="10"/>
      <c r="JKF98" s="10"/>
      <c r="JKG98" s="10"/>
      <c r="JKH98" s="10"/>
      <c r="JKI98" s="10"/>
      <c r="JKJ98" s="10"/>
      <c r="JKK98" s="10"/>
      <c r="JKL98" s="10"/>
      <c r="JKM98" s="10"/>
      <c r="JKN98" s="10"/>
      <c r="JKO98" s="10"/>
      <c r="JKP98" s="10"/>
      <c r="JKQ98" s="10"/>
      <c r="JKR98" s="10"/>
      <c r="JKS98" s="10"/>
      <c r="JKT98" s="10"/>
      <c r="JKU98" s="10"/>
      <c r="JKV98" s="10"/>
      <c r="JKW98" s="10"/>
      <c r="JKX98" s="10"/>
      <c r="JKY98" s="10"/>
      <c r="JKZ98" s="10"/>
      <c r="JLA98" s="10"/>
      <c r="JLB98" s="10"/>
      <c r="JLC98" s="10"/>
      <c r="JLD98" s="10"/>
      <c r="JLE98" s="10"/>
      <c r="JLF98" s="10"/>
      <c r="JLG98" s="10"/>
      <c r="JLH98" s="10"/>
      <c r="JLI98" s="10"/>
      <c r="JLJ98" s="10"/>
      <c r="JLK98" s="10"/>
      <c r="JLL98" s="10"/>
      <c r="JLM98" s="10"/>
      <c r="JLN98" s="10"/>
      <c r="JLO98" s="10"/>
      <c r="JLP98" s="10"/>
      <c r="JLQ98" s="10"/>
      <c r="JLR98" s="10"/>
      <c r="JLS98" s="10"/>
      <c r="JLT98" s="10"/>
      <c r="JLU98" s="10"/>
      <c r="JLV98" s="10"/>
      <c r="JLW98" s="10"/>
      <c r="JLX98" s="10"/>
      <c r="JLY98" s="10"/>
      <c r="JLZ98" s="10"/>
      <c r="JMA98" s="10"/>
      <c r="JMB98" s="10"/>
      <c r="JMC98" s="10"/>
      <c r="JMD98" s="10"/>
      <c r="JME98" s="10"/>
      <c r="JMF98" s="10"/>
      <c r="JMG98" s="10"/>
      <c r="JMH98" s="10"/>
      <c r="JMI98" s="10"/>
      <c r="JMJ98" s="10"/>
      <c r="JMK98" s="10"/>
      <c r="JML98" s="10"/>
      <c r="JMM98" s="10"/>
      <c r="JMN98" s="10"/>
      <c r="JMO98" s="10"/>
      <c r="JMP98" s="10"/>
      <c r="JMQ98" s="10"/>
      <c r="JMR98" s="10"/>
      <c r="JMS98" s="10"/>
      <c r="JMT98" s="10"/>
      <c r="JMU98" s="10"/>
      <c r="JMV98" s="10"/>
      <c r="JMW98" s="10"/>
      <c r="JMX98" s="10"/>
      <c r="JMY98" s="10"/>
      <c r="JMZ98" s="10"/>
      <c r="JNA98" s="10"/>
      <c r="JNB98" s="10"/>
      <c r="JNC98" s="10"/>
      <c r="JND98" s="10"/>
      <c r="JNE98" s="10"/>
      <c r="JNF98" s="10"/>
      <c r="JNG98" s="10"/>
      <c r="JNH98" s="10"/>
      <c r="JNI98" s="10"/>
      <c r="JNJ98" s="10"/>
      <c r="JNK98" s="10"/>
      <c r="JNL98" s="10"/>
      <c r="JNM98" s="10"/>
      <c r="JNN98" s="10"/>
      <c r="JNO98" s="10"/>
      <c r="JNP98" s="10"/>
      <c r="JNQ98" s="10"/>
      <c r="JNR98" s="10"/>
      <c r="JNS98" s="10"/>
      <c r="JNT98" s="10"/>
      <c r="JNU98" s="10"/>
      <c r="JNV98" s="10"/>
      <c r="JNW98" s="10"/>
      <c r="JNX98" s="10"/>
      <c r="JNY98" s="10"/>
      <c r="JNZ98" s="10"/>
      <c r="JOA98" s="10"/>
      <c r="JOB98" s="10"/>
      <c r="JOC98" s="10"/>
      <c r="JOD98" s="10"/>
      <c r="JOE98" s="10"/>
      <c r="JOF98" s="10"/>
      <c r="JOG98" s="10"/>
      <c r="JOH98" s="10"/>
      <c r="JOI98" s="10"/>
      <c r="JOJ98" s="10"/>
      <c r="JOK98" s="10"/>
      <c r="JOL98" s="10"/>
      <c r="JOM98" s="10"/>
      <c r="JON98" s="10"/>
      <c r="JOO98" s="10"/>
      <c r="JOP98" s="10"/>
      <c r="JOQ98" s="10"/>
      <c r="JOR98" s="10"/>
      <c r="JOS98" s="10"/>
      <c r="JOT98" s="10"/>
      <c r="JOU98" s="10"/>
      <c r="JOV98" s="10"/>
      <c r="JOW98" s="10"/>
      <c r="JOX98" s="10"/>
      <c r="JOY98" s="10"/>
      <c r="JOZ98" s="10"/>
      <c r="JPA98" s="10"/>
      <c r="JPB98" s="10"/>
      <c r="JPC98" s="10"/>
      <c r="JPD98" s="10"/>
      <c r="JPE98" s="10"/>
      <c r="JPF98" s="10"/>
      <c r="JPG98" s="10"/>
      <c r="JPH98" s="10"/>
      <c r="JPI98" s="10"/>
      <c r="JPJ98" s="10"/>
      <c r="JPK98" s="10"/>
      <c r="JPL98" s="10"/>
      <c r="JPM98" s="10"/>
      <c r="JPN98" s="10"/>
      <c r="JPO98" s="10"/>
      <c r="JPP98" s="10"/>
      <c r="JPQ98" s="10"/>
      <c r="JPR98" s="10"/>
      <c r="JPS98" s="10"/>
      <c r="JPT98" s="10"/>
      <c r="JPU98" s="10"/>
      <c r="JPV98" s="10"/>
      <c r="JPW98" s="10"/>
      <c r="JPX98" s="10"/>
      <c r="JPY98" s="10"/>
      <c r="JPZ98" s="10"/>
      <c r="JQA98" s="10"/>
      <c r="JQB98" s="10"/>
      <c r="JQC98" s="10"/>
      <c r="JQD98" s="10"/>
      <c r="JQE98" s="10"/>
      <c r="JQF98" s="10"/>
      <c r="JQG98" s="10"/>
      <c r="JQH98" s="10"/>
      <c r="JQI98" s="10"/>
      <c r="JQJ98" s="10"/>
      <c r="JQK98" s="10"/>
      <c r="JQL98" s="10"/>
      <c r="JQM98" s="10"/>
      <c r="JQN98" s="10"/>
      <c r="JQO98" s="10"/>
      <c r="JQP98" s="10"/>
      <c r="JQQ98" s="10"/>
      <c r="JQR98" s="10"/>
      <c r="JQS98" s="10"/>
      <c r="JQT98" s="10"/>
      <c r="JQU98" s="10"/>
      <c r="JQV98" s="10"/>
      <c r="JQW98" s="10"/>
      <c r="JQX98" s="10"/>
      <c r="JQY98" s="10"/>
      <c r="JQZ98" s="10"/>
      <c r="JRA98" s="10"/>
      <c r="JRB98" s="10"/>
      <c r="JRC98" s="10"/>
      <c r="JRD98" s="10"/>
      <c r="JRE98" s="10"/>
      <c r="JRF98" s="10"/>
      <c r="JRG98" s="10"/>
      <c r="JRH98" s="10"/>
      <c r="JRI98" s="10"/>
      <c r="JRJ98" s="10"/>
      <c r="JRK98" s="10"/>
      <c r="JRL98" s="10"/>
      <c r="JRM98" s="10"/>
      <c r="JRN98" s="10"/>
      <c r="JRO98" s="10"/>
      <c r="JRP98" s="10"/>
      <c r="JRQ98" s="10"/>
      <c r="JRR98" s="10"/>
      <c r="JRS98" s="10"/>
      <c r="JRT98" s="10"/>
      <c r="JRU98" s="10"/>
      <c r="JRV98" s="10"/>
      <c r="JRW98" s="10"/>
      <c r="JRX98" s="10"/>
      <c r="JRY98" s="10"/>
      <c r="JRZ98" s="10"/>
      <c r="JSA98" s="10"/>
      <c r="JSB98" s="10"/>
      <c r="JSC98" s="10"/>
      <c r="JSD98" s="10"/>
      <c r="JSE98" s="10"/>
      <c r="JSF98" s="10"/>
      <c r="JSG98" s="10"/>
      <c r="JSH98" s="10"/>
      <c r="JSI98" s="10"/>
      <c r="JSJ98" s="10"/>
      <c r="JSK98" s="10"/>
      <c r="JSL98" s="10"/>
      <c r="JSM98" s="10"/>
      <c r="JSN98" s="10"/>
      <c r="JSO98" s="10"/>
      <c r="JSP98" s="10"/>
      <c r="JSQ98" s="10"/>
      <c r="JSR98" s="10"/>
      <c r="JSS98" s="10"/>
      <c r="JST98" s="10"/>
      <c r="JSU98" s="10"/>
      <c r="JSV98" s="10"/>
      <c r="JSW98" s="10"/>
      <c r="JSX98" s="10"/>
      <c r="JSY98" s="10"/>
      <c r="JSZ98" s="10"/>
      <c r="JTA98" s="10"/>
      <c r="JTB98" s="10"/>
      <c r="JTC98" s="10"/>
      <c r="JTD98" s="10"/>
      <c r="JTE98" s="10"/>
      <c r="JTF98" s="10"/>
      <c r="JTG98" s="10"/>
      <c r="JTH98" s="10"/>
      <c r="JTI98" s="10"/>
      <c r="JTJ98" s="10"/>
      <c r="JTK98" s="10"/>
      <c r="JTL98" s="10"/>
      <c r="JTM98" s="10"/>
      <c r="JTN98" s="10"/>
      <c r="JTO98" s="10"/>
      <c r="JTP98" s="10"/>
      <c r="JTQ98" s="10"/>
      <c r="JTR98" s="10"/>
      <c r="JTS98" s="10"/>
      <c r="JTT98" s="10"/>
      <c r="JTU98" s="10"/>
      <c r="JTV98" s="10"/>
      <c r="JTW98" s="10"/>
      <c r="JTX98" s="10"/>
      <c r="JTY98" s="10"/>
      <c r="JTZ98" s="10"/>
      <c r="JUA98" s="10"/>
      <c r="JUB98" s="10"/>
      <c r="JUC98" s="10"/>
      <c r="JUD98" s="10"/>
      <c r="JUE98" s="10"/>
      <c r="JUF98" s="10"/>
      <c r="JUG98" s="10"/>
      <c r="JUH98" s="10"/>
      <c r="JUI98" s="10"/>
      <c r="JUJ98" s="10"/>
      <c r="JUK98" s="10"/>
      <c r="JUL98" s="10"/>
      <c r="JUM98" s="10"/>
      <c r="JUN98" s="10"/>
      <c r="JUO98" s="10"/>
      <c r="JUP98" s="10"/>
      <c r="JUQ98" s="10"/>
      <c r="JUR98" s="10"/>
      <c r="JUS98" s="10"/>
      <c r="JUT98" s="10"/>
      <c r="JUU98" s="10"/>
      <c r="JUV98" s="10"/>
      <c r="JUW98" s="10"/>
      <c r="JUX98" s="10"/>
      <c r="JUY98" s="10"/>
      <c r="JUZ98" s="10"/>
      <c r="JVA98" s="10"/>
      <c r="JVB98" s="10"/>
      <c r="JVC98" s="10"/>
      <c r="JVD98" s="10"/>
      <c r="JVE98" s="10"/>
      <c r="JVF98" s="10"/>
      <c r="JVG98" s="10"/>
      <c r="JVH98" s="10"/>
      <c r="JVI98" s="10"/>
      <c r="JVJ98" s="10"/>
      <c r="JVK98" s="10"/>
      <c r="JVL98" s="10"/>
      <c r="JVM98" s="10"/>
      <c r="JVN98" s="10"/>
      <c r="JVO98" s="10"/>
      <c r="JVP98" s="10"/>
      <c r="JVQ98" s="10"/>
      <c r="JVR98" s="10"/>
      <c r="JVS98" s="10"/>
      <c r="JVT98" s="10"/>
      <c r="JVU98" s="10"/>
      <c r="JVV98" s="10"/>
      <c r="JVW98" s="10"/>
      <c r="JVX98" s="10"/>
      <c r="JVY98" s="10"/>
      <c r="JVZ98" s="10"/>
      <c r="JWA98" s="10"/>
      <c r="JWB98" s="10"/>
      <c r="JWC98" s="10"/>
      <c r="JWD98" s="10"/>
      <c r="JWE98" s="10"/>
      <c r="JWF98" s="10"/>
      <c r="JWG98" s="10"/>
      <c r="JWH98" s="10"/>
      <c r="JWI98" s="10"/>
      <c r="JWJ98" s="10"/>
      <c r="JWK98" s="10"/>
      <c r="JWL98" s="10"/>
      <c r="JWM98" s="10"/>
      <c r="JWN98" s="10"/>
      <c r="JWO98" s="10"/>
      <c r="JWP98" s="10"/>
      <c r="JWQ98" s="10"/>
      <c r="JWR98" s="10"/>
      <c r="JWS98" s="10"/>
      <c r="JWT98" s="10"/>
      <c r="JWU98" s="10"/>
      <c r="JWV98" s="10"/>
      <c r="JWW98" s="10"/>
      <c r="JWX98" s="10"/>
      <c r="JWY98" s="10"/>
      <c r="JWZ98" s="10"/>
      <c r="JXA98" s="10"/>
      <c r="JXB98" s="10"/>
      <c r="JXC98" s="10"/>
      <c r="JXD98" s="10"/>
      <c r="JXE98" s="10"/>
      <c r="JXF98" s="10"/>
      <c r="JXG98" s="10"/>
      <c r="JXH98" s="10"/>
      <c r="JXI98" s="10"/>
      <c r="JXJ98" s="10"/>
      <c r="JXK98" s="10"/>
      <c r="JXL98" s="10"/>
      <c r="JXM98" s="10"/>
      <c r="JXN98" s="10"/>
      <c r="JXO98" s="10"/>
      <c r="JXP98" s="10"/>
      <c r="JXQ98" s="10"/>
      <c r="JXR98" s="10"/>
      <c r="JXS98" s="10"/>
      <c r="JXT98" s="10"/>
      <c r="JXU98" s="10"/>
      <c r="JXV98" s="10"/>
      <c r="JXW98" s="10"/>
      <c r="JXX98" s="10"/>
      <c r="JXY98" s="10"/>
      <c r="JXZ98" s="10"/>
      <c r="JYA98" s="10"/>
      <c r="JYB98" s="10"/>
      <c r="JYC98" s="10"/>
      <c r="JYD98" s="10"/>
      <c r="JYE98" s="10"/>
      <c r="JYF98" s="10"/>
      <c r="JYG98" s="10"/>
      <c r="JYH98" s="10"/>
      <c r="JYI98" s="10"/>
      <c r="JYJ98" s="10"/>
      <c r="JYK98" s="10"/>
      <c r="JYL98" s="10"/>
      <c r="JYM98" s="10"/>
      <c r="JYN98" s="10"/>
      <c r="JYO98" s="10"/>
      <c r="JYP98" s="10"/>
      <c r="JYQ98" s="10"/>
      <c r="JYR98" s="10"/>
      <c r="JYS98" s="10"/>
      <c r="JYT98" s="10"/>
      <c r="JYU98" s="10"/>
      <c r="JYV98" s="10"/>
      <c r="JYW98" s="10"/>
      <c r="JYX98" s="10"/>
      <c r="JYY98" s="10"/>
      <c r="JYZ98" s="10"/>
      <c r="JZA98" s="10"/>
      <c r="JZB98" s="10"/>
      <c r="JZC98" s="10"/>
      <c r="JZD98" s="10"/>
      <c r="JZE98" s="10"/>
      <c r="JZF98" s="10"/>
      <c r="JZG98" s="10"/>
      <c r="JZH98" s="10"/>
      <c r="JZI98" s="10"/>
      <c r="JZJ98" s="10"/>
      <c r="JZK98" s="10"/>
      <c r="JZL98" s="10"/>
      <c r="JZM98" s="10"/>
      <c r="JZN98" s="10"/>
      <c r="JZO98" s="10"/>
      <c r="JZP98" s="10"/>
      <c r="JZQ98" s="10"/>
      <c r="JZR98" s="10"/>
      <c r="JZS98" s="10"/>
      <c r="JZT98" s="10"/>
      <c r="JZU98" s="10"/>
      <c r="JZV98" s="10"/>
      <c r="JZW98" s="10"/>
      <c r="JZX98" s="10"/>
      <c r="JZY98" s="10"/>
      <c r="JZZ98" s="10"/>
      <c r="KAA98" s="10"/>
      <c r="KAB98" s="10"/>
      <c r="KAC98" s="10"/>
      <c r="KAD98" s="10"/>
      <c r="KAE98" s="10"/>
      <c r="KAF98" s="10"/>
      <c r="KAG98" s="10"/>
      <c r="KAH98" s="10"/>
      <c r="KAI98" s="10"/>
      <c r="KAJ98" s="10"/>
      <c r="KAK98" s="10"/>
      <c r="KAL98" s="10"/>
      <c r="KAM98" s="10"/>
      <c r="KAN98" s="10"/>
      <c r="KAO98" s="10"/>
      <c r="KAP98" s="10"/>
      <c r="KAQ98" s="10"/>
      <c r="KAR98" s="10"/>
      <c r="KAS98" s="10"/>
      <c r="KAT98" s="10"/>
      <c r="KAU98" s="10"/>
      <c r="KAV98" s="10"/>
      <c r="KAW98" s="10"/>
      <c r="KAX98" s="10"/>
      <c r="KAY98" s="10"/>
      <c r="KAZ98" s="10"/>
      <c r="KBA98" s="10"/>
      <c r="KBB98" s="10"/>
      <c r="KBC98" s="10"/>
      <c r="KBD98" s="10"/>
      <c r="KBE98" s="10"/>
      <c r="KBF98" s="10"/>
      <c r="KBG98" s="10"/>
      <c r="KBH98" s="10"/>
      <c r="KBI98" s="10"/>
      <c r="KBJ98" s="10"/>
      <c r="KBK98" s="10"/>
      <c r="KBL98" s="10"/>
      <c r="KBM98" s="10"/>
      <c r="KBN98" s="10"/>
      <c r="KBO98" s="10"/>
      <c r="KBP98" s="10"/>
      <c r="KBQ98" s="10"/>
      <c r="KBR98" s="10"/>
      <c r="KBS98" s="10"/>
      <c r="KBT98" s="10"/>
      <c r="KBU98" s="10"/>
      <c r="KBV98" s="10"/>
      <c r="KBW98" s="10"/>
      <c r="KBX98" s="10"/>
      <c r="KBY98" s="10"/>
      <c r="KBZ98" s="10"/>
      <c r="KCA98" s="10"/>
      <c r="KCB98" s="10"/>
      <c r="KCC98" s="10"/>
      <c r="KCD98" s="10"/>
      <c r="KCE98" s="10"/>
      <c r="KCF98" s="10"/>
      <c r="KCG98" s="10"/>
      <c r="KCH98" s="10"/>
      <c r="KCI98" s="10"/>
      <c r="KCJ98" s="10"/>
      <c r="KCK98" s="10"/>
      <c r="KCL98" s="10"/>
      <c r="KCM98" s="10"/>
      <c r="KCN98" s="10"/>
      <c r="KCO98" s="10"/>
      <c r="KCP98" s="10"/>
      <c r="KCQ98" s="10"/>
      <c r="KCR98" s="10"/>
      <c r="KCS98" s="10"/>
      <c r="KCT98" s="10"/>
      <c r="KCU98" s="10"/>
      <c r="KCV98" s="10"/>
      <c r="KCW98" s="10"/>
      <c r="KCX98" s="10"/>
      <c r="KCY98" s="10"/>
      <c r="KCZ98" s="10"/>
      <c r="KDA98" s="10"/>
      <c r="KDB98" s="10"/>
      <c r="KDC98" s="10"/>
      <c r="KDD98" s="10"/>
      <c r="KDE98" s="10"/>
      <c r="KDF98" s="10"/>
      <c r="KDG98" s="10"/>
      <c r="KDH98" s="10"/>
      <c r="KDI98" s="10"/>
      <c r="KDJ98" s="10"/>
      <c r="KDK98" s="10"/>
      <c r="KDL98" s="10"/>
      <c r="KDM98" s="10"/>
      <c r="KDN98" s="10"/>
      <c r="KDO98" s="10"/>
      <c r="KDP98" s="10"/>
      <c r="KDQ98" s="10"/>
      <c r="KDR98" s="10"/>
      <c r="KDS98" s="10"/>
      <c r="KDT98" s="10"/>
      <c r="KDU98" s="10"/>
      <c r="KDV98" s="10"/>
      <c r="KDW98" s="10"/>
      <c r="KDX98" s="10"/>
      <c r="KDY98" s="10"/>
      <c r="KDZ98" s="10"/>
      <c r="KEA98" s="10"/>
      <c r="KEB98" s="10"/>
      <c r="KEC98" s="10"/>
      <c r="KED98" s="10"/>
      <c r="KEE98" s="10"/>
      <c r="KEF98" s="10"/>
      <c r="KEG98" s="10"/>
      <c r="KEH98" s="10"/>
      <c r="KEI98" s="10"/>
      <c r="KEJ98" s="10"/>
      <c r="KEK98" s="10"/>
      <c r="KEL98" s="10"/>
      <c r="KEM98" s="10"/>
      <c r="KEN98" s="10"/>
      <c r="KEO98" s="10"/>
      <c r="KEP98" s="10"/>
      <c r="KEQ98" s="10"/>
      <c r="KER98" s="10"/>
      <c r="KES98" s="10"/>
      <c r="KET98" s="10"/>
      <c r="KEU98" s="10"/>
      <c r="KEV98" s="10"/>
      <c r="KEW98" s="10"/>
      <c r="KEX98" s="10"/>
      <c r="KEY98" s="10"/>
      <c r="KEZ98" s="10"/>
      <c r="KFA98" s="10"/>
      <c r="KFB98" s="10"/>
      <c r="KFC98" s="10"/>
      <c r="KFD98" s="10"/>
      <c r="KFE98" s="10"/>
      <c r="KFF98" s="10"/>
      <c r="KFG98" s="10"/>
      <c r="KFH98" s="10"/>
      <c r="KFI98" s="10"/>
      <c r="KFJ98" s="10"/>
      <c r="KFK98" s="10"/>
      <c r="KFL98" s="10"/>
      <c r="KFM98" s="10"/>
      <c r="KFN98" s="10"/>
      <c r="KFO98" s="10"/>
      <c r="KFP98" s="10"/>
      <c r="KFQ98" s="10"/>
      <c r="KFR98" s="10"/>
      <c r="KFS98" s="10"/>
      <c r="KFT98" s="10"/>
      <c r="KFU98" s="10"/>
      <c r="KFV98" s="10"/>
      <c r="KFW98" s="10"/>
      <c r="KFX98" s="10"/>
      <c r="KFY98" s="10"/>
      <c r="KFZ98" s="10"/>
      <c r="KGA98" s="10"/>
      <c r="KGB98" s="10"/>
      <c r="KGC98" s="10"/>
      <c r="KGD98" s="10"/>
      <c r="KGE98" s="10"/>
      <c r="KGF98" s="10"/>
      <c r="KGG98" s="10"/>
      <c r="KGH98" s="10"/>
      <c r="KGI98" s="10"/>
      <c r="KGJ98" s="10"/>
      <c r="KGK98" s="10"/>
      <c r="KGL98" s="10"/>
      <c r="KGM98" s="10"/>
      <c r="KGN98" s="10"/>
      <c r="KGO98" s="10"/>
      <c r="KGP98" s="10"/>
      <c r="KGQ98" s="10"/>
      <c r="KGR98" s="10"/>
      <c r="KGS98" s="10"/>
      <c r="KGT98" s="10"/>
      <c r="KGU98" s="10"/>
      <c r="KGV98" s="10"/>
      <c r="KGW98" s="10"/>
      <c r="KGX98" s="10"/>
      <c r="KGY98" s="10"/>
      <c r="KGZ98" s="10"/>
      <c r="KHA98" s="10"/>
      <c r="KHB98" s="10"/>
      <c r="KHC98" s="10"/>
      <c r="KHD98" s="10"/>
      <c r="KHE98" s="10"/>
      <c r="KHF98" s="10"/>
      <c r="KHG98" s="10"/>
      <c r="KHH98" s="10"/>
      <c r="KHI98" s="10"/>
      <c r="KHJ98" s="10"/>
      <c r="KHK98" s="10"/>
      <c r="KHL98" s="10"/>
      <c r="KHM98" s="10"/>
      <c r="KHN98" s="10"/>
      <c r="KHO98" s="10"/>
      <c r="KHP98" s="10"/>
      <c r="KHQ98" s="10"/>
      <c r="KHR98" s="10"/>
      <c r="KHS98" s="10"/>
      <c r="KHT98" s="10"/>
      <c r="KHU98" s="10"/>
      <c r="KHV98" s="10"/>
      <c r="KHW98" s="10"/>
      <c r="KHX98" s="10"/>
      <c r="KHY98" s="10"/>
      <c r="KHZ98" s="10"/>
      <c r="KIA98" s="10"/>
      <c r="KIB98" s="10"/>
      <c r="KIC98" s="10"/>
      <c r="KID98" s="10"/>
      <c r="KIE98" s="10"/>
      <c r="KIF98" s="10"/>
      <c r="KIG98" s="10"/>
      <c r="KIH98" s="10"/>
      <c r="KII98" s="10"/>
      <c r="KIJ98" s="10"/>
      <c r="KIK98" s="10"/>
      <c r="KIL98" s="10"/>
      <c r="KIM98" s="10"/>
      <c r="KIN98" s="10"/>
      <c r="KIO98" s="10"/>
      <c r="KIP98" s="10"/>
      <c r="KIQ98" s="10"/>
      <c r="KIR98" s="10"/>
      <c r="KIS98" s="10"/>
      <c r="KIT98" s="10"/>
      <c r="KIU98" s="10"/>
      <c r="KIV98" s="10"/>
      <c r="KIW98" s="10"/>
      <c r="KIX98" s="10"/>
      <c r="KIY98" s="10"/>
      <c r="KIZ98" s="10"/>
      <c r="KJA98" s="10"/>
      <c r="KJB98" s="10"/>
      <c r="KJC98" s="10"/>
      <c r="KJD98" s="10"/>
      <c r="KJE98" s="10"/>
      <c r="KJF98" s="10"/>
      <c r="KJG98" s="10"/>
      <c r="KJH98" s="10"/>
      <c r="KJI98" s="10"/>
      <c r="KJJ98" s="10"/>
      <c r="KJK98" s="10"/>
      <c r="KJL98" s="10"/>
      <c r="KJM98" s="10"/>
      <c r="KJN98" s="10"/>
      <c r="KJO98" s="10"/>
      <c r="KJP98" s="10"/>
      <c r="KJQ98" s="10"/>
      <c r="KJR98" s="10"/>
      <c r="KJS98" s="10"/>
      <c r="KJT98" s="10"/>
      <c r="KJU98" s="10"/>
      <c r="KJV98" s="10"/>
      <c r="KJW98" s="10"/>
      <c r="KJX98" s="10"/>
      <c r="KJY98" s="10"/>
      <c r="KJZ98" s="10"/>
      <c r="KKA98" s="10"/>
      <c r="KKB98" s="10"/>
      <c r="KKC98" s="10"/>
      <c r="KKD98" s="10"/>
      <c r="KKE98" s="10"/>
      <c r="KKF98" s="10"/>
      <c r="KKG98" s="10"/>
      <c r="KKH98" s="10"/>
      <c r="KKI98" s="10"/>
      <c r="KKJ98" s="10"/>
      <c r="KKK98" s="10"/>
      <c r="KKL98" s="10"/>
      <c r="KKM98" s="10"/>
      <c r="KKN98" s="10"/>
      <c r="KKO98" s="10"/>
      <c r="KKP98" s="10"/>
      <c r="KKQ98" s="10"/>
      <c r="KKR98" s="10"/>
      <c r="KKS98" s="10"/>
      <c r="KKT98" s="10"/>
      <c r="KKU98" s="10"/>
      <c r="KKV98" s="10"/>
      <c r="KKW98" s="10"/>
      <c r="KKX98" s="10"/>
      <c r="KKY98" s="10"/>
      <c r="KKZ98" s="10"/>
      <c r="KLA98" s="10"/>
      <c r="KLB98" s="10"/>
      <c r="KLC98" s="10"/>
      <c r="KLD98" s="10"/>
      <c r="KLE98" s="10"/>
      <c r="KLF98" s="10"/>
      <c r="KLG98" s="10"/>
      <c r="KLH98" s="10"/>
      <c r="KLI98" s="10"/>
      <c r="KLJ98" s="10"/>
      <c r="KLK98" s="10"/>
      <c r="KLL98" s="10"/>
      <c r="KLM98" s="10"/>
      <c r="KLN98" s="10"/>
      <c r="KLO98" s="10"/>
      <c r="KLP98" s="10"/>
      <c r="KLQ98" s="10"/>
      <c r="KLR98" s="10"/>
      <c r="KLS98" s="10"/>
      <c r="KLT98" s="10"/>
      <c r="KLU98" s="10"/>
      <c r="KLV98" s="10"/>
      <c r="KLW98" s="10"/>
      <c r="KLX98" s="10"/>
      <c r="KLY98" s="10"/>
      <c r="KLZ98" s="10"/>
      <c r="KMA98" s="10"/>
      <c r="KMB98" s="10"/>
      <c r="KMC98" s="10"/>
      <c r="KMD98" s="10"/>
      <c r="KME98" s="10"/>
      <c r="KMF98" s="10"/>
      <c r="KMG98" s="10"/>
      <c r="KMH98" s="10"/>
      <c r="KMI98" s="10"/>
      <c r="KMJ98" s="10"/>
      <c r="KMK98" s="10"/>
      <c r="KML98" s="10"/>
      <c r="KMM98" s="10"/>
      <c r="KMN98" s="10"/>
      <c r="KMO98" s="10"/>
      <c r="KMP98" s="10"/>
      <c r="KMQ98" s="10"/>
      <c r="KMR98" s="10"/>
      <c r="KMS98" s="10"/>
      <c r="KMT98" s="10"/>
      <c r="KMU98" s="10"/>
      <c r="KMV98" s="10"/>
      <c r="KMW98" s="10"/>
      <c r="KMX98" s="10"/>
      <c r="KMY98" s="10"/>
      <c r="KMZ98" s="10"/>
      <c r="KNA98" s="10"/>
      <c r="KNB98" s="10"/>
      <c r="KNC98" s="10"/>
      <c r="KND98" s="10"/>
      <c r="KNE98" s="10"/>
      <c r="KNF98" s="10"/>
      <c r="KNG98" s="10"/>
      <c r="KNH98" s="10"/>
      <c r="KNI98" s="10"/>
      <c r="KNJ98" s="10"/>
      <c r="KNK98" s="10"/>
      <c r="KNL98" s="10"/>
      <c r="KNM98" s="10"/>
      <c r="KNN98" s="10"/>
      <c r="KNO98" s="10"/>
      <c r="KNP98" s="10"/>
      <c r="KNQ98" s="10"/>
      <c r="KNR98" s="10"/>
      <c r="KNS98" s="10"/>
      <c r="KNT98" s="10"/>
      <c r="KNU98" s="10"/>
      <c r="KNV98" s="10"/>
      <c r="KNW98" s="10"/>
      <c r="KNX98" s="10"/>
      <c r="KNY98" s="10"/>
      <c r="KNZ98" s="10"/>
      <c r="KOA98" s="10"/>
      <c r="KOB98" s="10"/>
      <c r="KOC98" s="10"/>
      <c r="KOD98" s="10"/>
      <c r="KOE98" s="10"/>
      <c r="KOF98" s="10"/>
      <c r="KOG98" s="10"/>
      <c r="KOH98" s="10"/>
      <c r="KOI98" s="10"/>
      <c r="KOJ98" s="10"/>
      <c r="KOK98" s="10"/>
      <c r="KOL98" s="10"/>
      <c r="KOM98" s="10"/>
      <c r="KON98" s="10"/>
      <c r="KOO98" s="10"/>
      <c r="KOP98" s="10"/>
      <c r="KOQ98" s="10"/>
      <c r="KOR98" s="10"/>
      <c r="KOS98" s="10"/>
      <c r="KOT98" s="10"/>
      <c r="KOU98" s="10"/>
      <c r="KOV98" s="10"/>
      <c r="KOW98" s="10"/>
      <c r="KOX98" s="10"/>
      <c r="KOY98" s="10"/>
      <c r="KOZ98" s="10"/>
      <c r="KPA98" s="10"/>
      <c r="KPB98" s="10"/>
      <c r="KPC98" s="10"/>
      <c r="KPD98" s="10"/>
      <c r="KPE98" s="10"/>
      <c r="KPF98" s="10"/>
      <c r="KPG98" s="10"/>
      <c r="KPH98" s="10"/>
      <c r="KPI98" s="10"/>
      <c r="KPJ98" s="10"/>
      <c r="KPK98" s="10"/>
      <c r="KPL98" s="10"/>
      <c r="KPM98" s="10"/>
      <c r="KPN98" s="10"/>
      <c r="KPO98" s="10"/>
      <c r="KPP98" s="10"/>
      <c r="KPQ98" s="10"/>
      <c r="KPR98" s="10"/>
      <c r="KPS98" s="10"/>
      <c r="KPT98" s="10"/>
      <c r="KPU98" s="10"/>
      <c r="KPV98" s="10"/>
      <c r="KPW98" s="10"/>
      <c r="KPX98" s="10"/>
      <c r="KPY98" s="10"/>
      <c r="KPZ98" s="10"/>
      <c r="KQA98" s="10"/>
      <c r="KQB98" s="10"/>
      <c r="KQC98" s="10"/>
      <c r="KQD98" s="10"/>
      <c r="KQE98" s="10"/>
      <c r="KQF98" s="10"/>
      <c r="KQG98" s="10"/>
      <c r="KQH98" s="10"/>
      <c r="KQI98" s="10"/>
      <c r="KQJ98" s="10"/>
      <c r="KQK98" s="10"/>
      <c r="KQL98" s="10"/>
      <c r="KQM98" s="10"/>
      <c r="KQN98" s="10"/>
      <c r="KQO98" s="10"/>
      <c r="KQP98" s="10"/>
      <c r="KQQ98" s="10"/>
      <c r="KQR98" s="10"/>
      <c r="KQS98" s="10"/>
      <c r="KQT98" s="10"/>
      <c r="KQU98" s="10"/>
      <c r="KQV98" s="10"/>
      <c r="KQW98" s="10"/>
      <c r="KQX98" s="10"/>
      <c r="KQY98" s="10"/>
      <c r="KQZ98" s="10"/>
      <c r="KRA98" s="10"/>
      <c r="KRB98" s="10"/>
      <c r="KRC98" s="10"/>
      <c r="KRD98" s="10"/>
      <c r="KRE98" s="10"/>
      <c r="KRF98" s="10"/>
      <c r="KRG98" s="10"/>
      <c r="KRH98" s="10"/>
      <c r="KRI98" s="10"/>
      <c r="KRJ98" s="10"/>
      <c r="KRK98" s="10"/>
      <c r="KRL98" s="10"/>
      <c r="KRM98" s="10"/>
      <c r="KRN98" s="10"/>
      <c r="KRO98" s="10"/>
      <c r="KRP98" s="10"/>
      <c r="KRQ98" s="10"/>
      <c r="KRR98" s="10"/>
      <c r="KRS98" s="10"/>
      <c r="KRT98" s="10"/>
      <c r="KRU98" s="10"/>
      <c r="KRV98" s="10"/>
      <c r="KRW98" s="10"/>
      <c r="KRX98" s="10"/>
      <c r="KRY98" s="10"/>
      <c r="KRZ98" s="10"/>
      <c r="KSA98" s="10"/>
      <c r="KSB98" s="10"/>
      <c r="KSC98" s="10"/>
      <c r="KSD98" s="10"/>
      <c r="KSE98" s="10"/>
      <c r="KSF98" s="10"/>
      <c r="KSG98" s="10"/>
      <c r="KSH98" s="10"/>
      <c r="KSI98" s="10"/>
      <c r="KSJ98" s="10"/>
      <c r="KSK98" s="10"/>
      <c r="KSL98" s="10"/>
      <c r="KSM98" s="10"/>
      <c r="KSN98" s="10"/>
      <c r="KSO98" s="10"/>
      <c r="KSP98" s="10"/>
      <c r="KSQ98" s="10"/>
      <c r="KSR98" s="10"/>
      <c r="KSS98" s="10"/>
      <c r="KST98" s="10"/>
      <c r="KSU98" s="10"/>
      <c r="KSV98" s="10"/>
      <c r="KSW98" s="10"/>
      <c r="KSX98" s="10"/>
      <c r="KSY98" s="10"/>
      <c r="KSZ98" s="10"/>
      <c r="KTA98" s="10"/>
      <c r="KTB98" s="10"/>
      <c r="KTC98" s="10"/>
      <c r="KTD98" s="10"/>
      <c r="KTE98" s="10"/>
      <c r="KTF98" s="10"/>
      <c r="KTG98" s="10"/>
      <c r="KTH98" s="10"/>
      <c r="KTI98" s="10"/>
      <c r="KTJ98" s="10"/>
      <c r="KTK98" s="10"/>
      <c r="KTL98" s="10"/>
      <c r="KTM98" s="10"/>
      <c r="KTN98" s="10"/>
      <c r="KTO98" s="10"/>
      <c r="KTP98" s="10"/>
      <c r="KTQ98" s="10"/>
      <c r="KTR98" s="10"/>
      <c r="KTS98" s="10"/>
      <c r="KTT98" s="10"/>
      <c r="KTU98" s="10"/>
      <c r="KTV98" s="10"/>
      <c r="KTW98" s="10"/>
      <c r="KTX98" s="10"/>
      <c r="KTY98" s="10"/>
      <c r="KTZ98" s="10"/>
      <c r="KUA98" s="10"/>
      <c r="KUB98" s="10"/>
      <c r="KUC98" s="10"/>
      <c r="KUD98" s="10"/>
      <c r="KUE98" s="10"/>
      <c r="KUF98" s="10"/>
      <c r="KUG98" s="10"/>
      <c r="KUH98" s="10"/>
      <c r="KUI98" s="10"/>
      <c r="KUJ98" s="10"/>
      <c r="KUK98" s="10"/>
      <c r="KUL98" s="10"/>
      <c r="KUM98" s="10"/>
      <c r="KUN98" s="10"/>
      <c r="KUO98" s="10"/>
      <c r="KUP98" s="10"/>
      <c r="KUQ98" s="10"/>
      <c r="KUR98" s="10"/>
      <c r="KUS98" s="10"/>
      <c r="KUT98" s="10"/>
      <c r="KUU98" s="10"/>
      <c r="KUV98" s="10"/>
      <c r="KUW98" s="10"/>
      <c r="KUX98" s="10"/>
      <c r="KUY98" s="10"/>
      <c r="KUZ98" s="10"/>
      <c r="KVA98" s="10"/>
      <c r="KVB98" s="10"/>
      <c r="KVC98" s="10"/>
      <c r="KVD98" s="10"/>
      <c r="KVE98" s="10"/>
      <c r="KVF98" s="10"/>
      <c r="KVG98" s="10"/>
      <c r="KVH98" s="10"/>
      <c r="KVI98" s="10"/>
      <c r="KVJ98" s="10"/>
      <c r="KVK98" s="10"/>
      <c r="KVL98" s="10"/>
      <c r="KVM98" s="10"/>
      <c r="KVN98" s="10"/>
      <c r="KVO98" s="10"/>
      <c r="KVP98" s="10"/>
      <c r="KVQ98" s="10"/>
      <c r="KVR98" s="10"/>
      <c r="KVS98" s="10"/>
      <c r="KVT98" s="10"/>
      <c r="KVU98" s="10"/>
      <c r="KVV98" s="10"/>
      <c r="KVW98" s="10"/>
      <c r="KVX98" s="10"/>
      <c r="KVY98" s="10"/>
      <c r="KVZ98" s="10"/>
      <c r="KWA98" s="10"/>
      <c r="KWB98" s="10"/>
      <c r="KWC98" s="10"/>
      <c r="KWD98" s="10"/>
      <c r="KWE98" s="10"/>
      <c r="KWF98" s="10"/>
      <c r="KWG98" s="10"/>
      <c r="KWH98" s="10"/>
      <c r="KWI98" s="10"/>
      <c r="KWJ98" s="10"/>
      <c r="KWK98" s="10"/>
      <c r="KWL98" s="10"/>
      <c r="KWM98" s="10"/>
      <c r="KWN98" s="10"/>
      <c r="KWO98" s="10"/>
      <c r="KWP98" s="10"/>
      <c r="KWQ98" s="10"/>
      <c r="KWR98" s="10"/>
      <c r="KWS98" s="10"/>
      <c r="KWT98" s="10"/>
      <c r="KWU98" s="10"/>
      <c r="KWV98" s="10"/>
      <c r="KWW98" s="10"/>
      <c r="KWX98" s="10"/>
      <c r="KWY98" s="10"/>
      <c r="KWZ98" s="10"/>
      <c r="KXA98" s="10"/>
      <c r="KXB98" s="10"/>
      <c r="KXC98" s="10"/>
      <c r="KXD98" s="10"/>
      <c r="KXE98" s="10"/>
      <c r="KXF98" s="10"/>
      <c r="KXG98" s="10"/>
      <c r="KXH98" s="10"/>
      <c r="KXI98" s="10"/>
      <c r="KXJ98" s="10"/>
      <c r="KXK98" s="10"/>
      <c r="KXL98" s="10"/>
      <c r="KXM98" s="10"/>
      <c r="KXN98" s="10"/>
      <c r="KXO98" s="10"/>
      <c r="KXP98" s="10"/>
      <c r="KXQ98" s="10"/>
      <c r="KXR98" s="10"/>
      <c r="KXS98" s="10"/>
      <c r="KXT98" s="10"/>
      <c r="KXU98" s="10"/>
      <c r="KXV98" s="10"/>
      <c r="KXW98" s="10"/>
      <c r="KXX98" s="10"/>
      <c r="KXY98" s="10"/>
      <c r="KXZ98" s="10"/>
      <c r="KYA98" s="10"/>
      <c r="KYB98" s="10"/>
      <c r="KYC98" s="10"/>
      <c r="KYD98" s="10"/>
      <c r="KYE98" s="10"/>
      <c r="KYF98" s="10"/>
      <c r="KYG98" s="10"/>
      <c r="KYH98" s="10"/>
      <c r="KYI98" s="10"/>
      <c r="KYJ98" s="10"/>
      <c r="KYK98" s="10"/>
      <c r="KYL98" s="10"/>
      <c r="KYM98" s="10"/>
      <c r="KYN98" s="10"/>
      <c r="KYO98" s="10"/>
      <c r="KYP98" s="10"/>
      <c r="KYQ98" s="10"/>
      <c r="KYR98" s="10"/>
      <c r="KYS98" s="10"/>
      <c r="KYT98" s="10"/>
      <c r="KYU98" s="10"/>
      <c r="KYV98" s="10"/>
      <c r="KYW98" s="10"/>
      <c r="KYX98" s="10"/>
      <c r="KYY98" s="10"/>
      <c r="KYZ98" s="10"/>
      <c r="KZA98" s="10"/>
      <c r="KZB98" s="10"/>
      <c r="KZC98" s="10"/>
      <c r="KZD98" s="10"/>
      <c r="KZE98" s="10"/>
      <c r="KZF98" s="10"/>
      <c r="KZG98" s="10"/>
      <c r="KZH98" s="10"/>
      <c r="KZI98" s="10"/>
      <c r="KZJ98" s="10"/>
      <c r="KZK98" s="10"/>
      <c r="KZL98" s="10"/>
      <c r="KZM98" s="10"/>
      <c r="KZN98" s="10"/>
      <c r="KZO98" s="10"/>
      <c r="KZP98" s="10"/>
      <c r="KZQ98" s="10"/>
      <c r="KZR98" s="10"/>
      <c r="KZS98" s="10"/>
      <c r="KZT98" s="10"/>
      <c r="KZU98" s="10"/>
      <c r="KZV98" s="10"/>
      <c r="KZW98" s="10"/>
      <c r="KZX98" s="10"/>
      <c r="KZY98" s="10"/>
      <c r="KZZ98" s="10"/>
      <c r="LAA98" s="10"/>
      <c r="LAB98" s="10"/>
      <c r="LAC98" s="10"/>
      <c r="LAD98" s="10"/>
      <c r="LAE98" s="10"/>
      <c r="LAF98" s="10"/>
      <c r="LAG98" s="10"/>
      <c r="LAH98" s="10"/>
      <c r="LAI98" s="10"/>
      <c r="LAJ98" s="10"/>
      <c r="LAK98" s="10"/>
      <c r="LAL98" s="10"/>
      <c r="LAM98" s="10"/>
      <c r="LAN98" s="10"/>
      <c r="LAO98" s="10"/>
      <c r="LAP98" s="10"/>
      <c r="LAQ98" s="10"/>
      <c r="LAR98" s="10"/>
      <c r="LAS98" s="10"/>
      <c r="LAT98" s="10"/>
      <c r="LAU98" s="10"/>
      <c r="LAV98" s="10"/>
      <c r="LAW98" s="10"/>
      <c r="LAX98" s="10"/>
      <c r="LAY98" s="10"/>
      <c r="LAZ98" s="10"/>
      <c r="LBA98" s="10"/>
      <c r="LBB98" s="10"/>
      <c r="LBC98" s="10"/>
      <c r="LBD98" s="10"/>
      <c r="LBE98" s="10"/>
      <c r="LBF98" s="10"/>
      <c r="LBG98" s="10"/>
      <c r="LBH98" s="10"/>
      <c r="LBI98" s="10"/>
      <c r="LBJ98" s="10"/>
      <c r="LBK98" s="10"/>
      <c r="LBL98" s="10"/>
      <c r="LBM98" s="10"/>
      <c r="LBN98" s="10"/>
      <c r="LBO98" s="10"/>
      <c r="LBP98" s="10"/>
      <c r="LBQ98" s="10"/>
      <c r="LBR98" s="10"/>
      <c r="LBS98" s="10"/>
      <c r="LBT98" s="10"/>
      <c r="LBU98" s="10"/>
      <c r="LBV98" s="10"/>
      <c r="LBW98" s="10"/>
      <c r="LBX98" s="10"/>
      <c r="LBY98" s="10"/>
      <c r="LBZ98" s="10"/>
      <c r="LCA98" s="10"/>
      <c r="LCB98" s="10"/>
      <c r="LCC98" s="10"/>
      <c r="LCD98" s="10"/>
      <c r="LCE98" s="10"/>
      <c r="LCF98" s="10"/>
      <c r="LCG98" s="10"/>
      <c r="LCH98" s="10"/>
      <c r="LCI98" s="10"/>
      <c r="LCJ98" s="10"/>
      <c r="LCK98" s="10"/>
      <c r="LCL98" s="10"/>
      <c r="LCM98" s="10"/>
      <c r="LCN98" s="10"/>
      <c r="LCO98" s="10"/>
      <c r="LCP98" s="10"/>
      <c r="LCQ98" s="10"/>
      <c r="LCR98" s="10"/>
      <c r="LCS98" s="10"/>
      <c r="LCT98" s="10"/>
      <c r="LCU98" s="10"/>
      <c r="LCV98" s="10"/>
      <c r="LCW98" s="10"/>
      <c r="LCX98" s="10"/>
      <c r="LCY98" s="10"/>
      <c r="LCZ98" s="10"/>
      <c r="LDA98" s="10"/>
      <c r="LDB98" s="10"/>
      <c r="LDC98" s="10"/>
      <c r="LDD98" s="10"/>
      <c r="LDE98" s="10"/>
      <c r="LDF98" s="10"/>
      <c r="LDG98" s="10"/>
      <c r="LDH98" s="10"/>
      <c r="LDI98" s="10"/>
      <c r="LDJ98" s="10"/>
      <c r="LDK98" s="10"/>
      <c r="LDL98" s="10"/>
      <c r="LDM98" s="10"/>
      <c r="LDN98" s="10"/>
      <c r="LDO98" s="10"/>
      <c r="LDP98" s="10"/>
      <c r="LDQ98" s="10"/>
      <c r="LDR98" s="10"/>
      <c r="LDS98" s="10"/>
      <c r="LDT98" s="10"/>
      <c r="LDU98" s="10"/>
      <c r="LDV98" s="10"/>
      <c r="LDW98" s="10"/>
      <c r="LDX98" s="10"/>
      <c r="LDY98" s="10"/>
      <c r="LDZ98" s="10"/>
      <c r="LEA98" s="10"/>
      <c r="LEB98" s="10"/>
      <c r="LEC98" s="10"/>
      <c r="LED98" s="10"/>
      <c r="LEE98" s="10"/>
      <c r="LEF98" s="10"/>
      <c r="LEG98" s="10"/>
      <c r="LEH98" s="10"/>
      <c r="LEI98" s="10"/>
      <c r="LEJ98" s="10"/>
      <c r="LEK98" s="10"/>
      <c r="LEL98" s="10"/>
      <c r="LEM98" s="10"/>
      <c r="LEN98" s="10"/>
      <c r="LEO98" s="10"/>
      <c r="LEP98" s="10"/>
      <c r="LEQ98" s="10"/>
      <c r="LER98" s="10"/>
      <c r="LES98" s="10"/>
      <c r="LET98" s="10"/>
      <c r="LEU98" s="10"/>
      <c r="LEV98" s="10"/>
      <c r="LEW98" s="10"/>
      <c r="LEX98" s="10"/>
      <c r="LEY98" s="10"/>
      <c r="LEZ98" s="10"/>
      <c r="LFA98" s="10"/>
      <c r="LFB98" s="10"/>
      <c r="LFC98" s="10"/>
      <c r="LFD98" s="10"/>
      <c r="LFE98" s="10"/>
      <c r="LFF98" s="10"/>
      <c r="LFG98" s="10"/>
      <c r="LFH98" s="10"/>
      <c r="LFI98" s="10"/>
      <c r="LFJ98" s="10"/>
      <c r="LFK98" s="10"/>
      <c r="LFL98" s="10"/>
      <c r="LFM98" s="10"/>
      <c r="LFN98" s="10"/>
      <c r="LFO98" s="10"/>
      <c r="LFP98" s="10"/>
      <c r="LFQ98" s="10"/>
      <c r="LFR98" s="10"/>
      <c r="LFS98" s="10"/>
      <c r="LFT98" s="10"/>
      <c r="LFU98" s="10"/>
      <c r="LFV98" s="10"/>
      <c r="LFW98" s="10"/>
      <c r="LFX98" s="10"/>
      <c r="LFY98" s="10"/>
      <c r="LFZ98" s="10"/>
      <c r="LGA98" s="10"/>
      <c r="LGB98" s="10"/>
      <c r="LGC98" s="10"/>
      <c r="LGD98" s="10"/>
      <c r="LGE98" s="10"/>
      <c r="LGF98" s="10"/>
      <c r="LGG98" s="10"/>
      <c r="LGH98" s="10"/>
      <c r="LGI98" s="10"/>
      <c r="LGJ98" s="10"/>
      <c r="LGK98" s="10"/>
      <c r="LGL98" s="10"/>
      <c r="LGM98" s="10"/>
      <c r="LGN98" s="10"/>
      <c r="LGO98" s="10"/>
      <c r="LGP98" s="10"/>
      <c r="LGQ98" s="10"/>
      <c r="LGR98" s="10"/>
      <c r="LGS98" s="10"/>
      <c r="LGT98" s="10"/>
      <c r="LGU98" s="10"/>
      <c r="LGV98" s="10"/>
      <c r="LGW98" s="10"/>
      <c r="LGX98" s="10"/>
      <c r="LGY98" s="10"/>
      <c r="LGZ98" s="10"/>
      <c r="LHA98" s="10"/>
      <c r="LHB98" s="10"/>
      <c r="LHC98" s="10"/>
      <c r="LHD98" s="10"/>
      <c r="LHE98" s="10"/>
      <c r="LHF98" s="10"/>
      <c r="LHG98" s="10"/>
      <c r="LHH98" s="10"/>
      <c r="LHI98" s="10"/>
      <c r="LHJ98" s="10"/>
      <c r="LHK98" s="10"/>
      <c r="LHL98" s="10"/>
      <c r="LHM98" s="10"/>
      <c r="LHN98" s="10"/>
      <c r="LHO98" s="10"/>
      <c r="LHP98" s="10"/>
      <c r="LHQ98" s="10"/>
      <c r="LHR98" s="10"/>
      <c r="LHS98" s="10"/>
      <c r="LHT98" s="10"/>
      <c r="LHU98" s="10"/>
      <c r="LHV98" s="10"/>
      <c r="LHW98" s="10"/>
      <c r="LHX98" s="10"/>
      <c r="LHY98" s="10"/>
      <c r="LHZ98" s="10"/>
      <c r="LIA98" s="10"/>
      <c r="LIB98" s="10"/>
      <c r="LIC98" s="10"/>
      <c r="LID98" s="10"/>
      <c r="LIE98" s="10"/>
      <c r="LIF98" s="10"/>
      <c r="LIG98" s="10"/>
      <c r="LIH98" s="10"/>
      <c r="LII98" s="10"/>
      <c r="LIJ98" s="10"/>
      <c r="LIK98" s="10"/>
      <c r="LIL98" s="10"/>
      <c r="LIM98" s="10"/>
      <c r="LIN98" s="10"/>
      <c r="LIO98" s="10"/>
      <c r="LIP98" s="10"/>
      <c r="LIQ98" s="10"/>
      <c r="LIR98" s="10"/>
      <c r="LIS98" s="10"/>
      <c r="LIT98" s="10"/>
      <c r="LIU98" s="10"/>
      <c r="LIV98" s="10"/>
      <c r="LIW98" s="10"/>
      <c r="LIX98" s="10"/>
      <c r="LIY98" s="10"/>
      <c r="LIZ98" s="10"/>
      <c r="LJA98" s="10"/>
      <c r="LJB98" s="10"/>
      <c r="LJC98" s="10"/>
      <c r="LJD98" s="10"/>
      <c r="LJE98" s="10"/>
      <c r="LJF98" s="10"/>
      <c r="LJG98" s="10"/>
      <c r="LJH98" s="10"/>
      <c r="LJI98" s="10"/>
      <c r="LJJ98" s="10"/>
      <c r="LJK98" s="10"/>
      <c r="LJL98" s="10"/>
      <c r="LJM98" s="10"/>
      <c r="LJN98" s="10"/>
      <c r="LJO98" s="10"/>
      <c r="LJP98" s="10"/>
      <c r="LJQ98" s="10"/>
      <c r="LJR98" s="10"/>
      <c r="LJS98" s="10"/>
      <c r="LJT98" s="10"/>
      <c r="LJU98" s="10"/>
      <c r="LJV98" s="10"/>
      <c r="LJW98" s="10"/>
      <c r="LJX98" s="10"/>
      <c r="LJY98" s="10"/>
      <c r="LJZ98" s="10"/>
      <c r="LKA98" s="10"/>
      <c r="LKB98" s="10"/>
      <c r="LKC98" s="10"/>
      <c r="LKD98" s="10"/>
      <c r="LKE98" s="10"/>
      <c r="LKF98" s="10"/>
      <c r="LKG98" s="10"/>
      <c r="LKH98" s="10"/>
      <c r="LKI98" s="10"/>
      <c r="LKJ98" s="10"/>
      <c r="LKK98" s="10"/>
      <c r="LKL98" s="10"/>
      <c r="LKM98" s="10"/>
      <c r="LKN98" s="10"/>
      <c r="LKO98" s="10"/>
      <c r="LKP98" s="10"/>
      <c r="LKQ98" s="10"/>
      <c r="LKR98" s="10"/>
      <c r="LKS98" s="10"/>
      <c r="LKT98" s="10"/>
      <c r="LKU98" s="10"/>
      <c r="LKV98" s="10"/>
      <c r="LKW98" s="10"/>
      <c r="LKX98" s="10"/>
      <c r="LKY98" s="10"/>
      <c r="LKZ98" s="10"/>
      <c r="LLA98" s="10"/>
      <c r="LLB98" s="10"/>
      <c r="LLC98" s="10"/>
      <c r="LLD98" s="10"/>
      <c r="LLE98" s="10"/>
      <c r="LLF98" s="10"/>
      <c r="LLG98" s="10"/>
      <c r="LLH98" s="10"/>
      <c r="LLI98" s="10"/>
      <c r="LLJ98" s="10"/>
      <c r="LLK98" s="10"/>
      <c r="LLL98" s="10"/>
      <c r="LLM98" s="10"/>
      <c r="LLN98" s="10"/>
      <c r="LLO98" s="10"/>
      <c r="LLP98" s="10"/>
      <c r="LLQ98" s="10"/>
      <c r="LLR98" s="10"/>
      <c r="LLS98" s="10"/>
      <c r="LLT98" s="10"/>
      <c r="LLU98" s="10"/>
      <c r="LLV98" s="10"/>
      <c r="LLW98" s="10"/>
      <c r="LLX98" s="10"/>
      <c r="LLY98" s="10"/>
      <c r="LLZ98" s="10"/>
      <c r="LMA98" s="10"/>
      <c r="LMB98" s="10"/>
      <c r="LMC98" s="10"/>
      <c r="LMD98" s="10"/>
      <c r="LME98" s="10"/>
      <c r="LMF98" s="10"/>
      <c r="LMG98" s="10"/>
      <c r="LMH98" s="10"/>
      <c r="LMI98" s="10"/>
      <c r="LMJ98" s="10"/>
      <c r="LMK98" s="10"/>
      <c r="LML98" s="10"/>
      <c r="LMM98" s="10"/>
      <c r="LMN98" s="10"/>
      <c r="LMO98" s="10"/>
      <c r="LMP98" s="10"/>
      <c r="LMQ98" s="10"/>
      <c r="LMR98" s="10"/>
      <c r="LMS98" s="10"/>
      <c r="LMT98" s="10"/>
      <c r="LMU98" s="10"/>
      <c r="LMV98" s="10"/>
      <c r="LMW98" s="10"/>
      <c r="LMX98" s="10"/>
      <c r="LMY98" s="10"/>
      <c r="LMZ98" s="10"/>
      <c r="LNA98" s="10"/>
      <c r="LNB98" s="10"/>
      <c r="LNC98" s="10"/>
      <c r="LND98" s="10"/>
      <c r="LNE98" s="10"/>
      <c r="LNF98" s="10"/>
      <c r="LNG98" s="10"/>
      <c r="LNH98" s="10"/>
      <c r="LNI98" s="10"/>
      <c r="LNJ98" s="10"/>
      <c r="LNK98" s="10"/>
      <c r="LNL98" s="10"/>
      <c r="LNM98" s="10"/>
      <c r="LNN98" s="10"/>
      <c r="LNO98" s="10"/>
      <c r="LNP98" s="10"/>
      <c r="LNQ98" s="10"/>
      <c r="LNR98" s="10"/>
      <c r="LNS98" s="10"/>
      <c r="LNT98" s="10"/>
      <c r="LNU98" s="10"/>
      <c r="LNV98" s="10"/>
      <c r="LNW98" s="10"/>
      <c r="LNX98" s="10"/>
      <c r="LNY98" s="10"/>
      <c r="LNZ98" s="10"/>
      <c r="LOA98" s="10"/>
      <c r="LOB98" s="10"/>
      <c r="LOC98" s="10"/>
      <c r="LOD98" s="10"/>
      <c r="LOE98" s="10"/>
      <c r="LOF98" s="10"/>
      <c r="LOG98" s="10"/>
      <c r="LOH98" s="10"/>
      <c r="LOI98" s="10"/>
      <c r="LOJ98" s="10"/>
      <c r="LOK98" s="10"/>
      <c r="LOL98" s="10"/>
      <c r="LOM98" s="10"/>
      <c r="LON98" s="10"/>
      <c r="LOO98" s="10"/>
      <c r="LOP98" s="10"/>
      <c r="LOQ98" s="10"/>
      <c r="LOR98" s="10"/>
      <c r="LOS98" s="10"/>
      <c r="LOT98" s="10"/>
      <c r="LOU98" s="10"/>
      <c r="LOV98" s="10"/>
      <c r="LOW98" s="10"/>
      <c r="LOX98" s="10"/>
      <c r="LOY98" s="10"/>
      <c r="LOZ98" s="10"/>
      <c r="LPA98" s="10"/>
      <c r="LPB98" s="10"/>
      <c r="LPC98" s="10"/>
      <c r="LPD98" s="10"/>
      <c r="LPE98" s="10"/>
      <c r="LPF98" s="10"/>
      <c r="LPG98" s="10"/>
      <c r="LPH98" s="10"/>
      <c r="LPI98" s="10"/>
      <c r="LPJ98" s="10"/>
      <c r="LPK98" s="10"/>
      <c r="LPL98" s="10"/>
      <c r="LPM98" s="10"/>
      <c r="LPN98" s="10"/>
      <c r="LPO98" s="10"/>
      <c r="LPP98" s="10"/>
      <c r="LPQ98" s="10"/>
      <c r="LPR98" s="10"/>
      <c r="LPS98" s="10"/>
      <c r="LPT98" s="10"/>
      <c r="LPU98" s="10"/>
      <c r="LPV98" s="10"/>
      <c r="LPW98" s="10"/>
      <c r="LPX98" s="10"/>
      <c r="LPY98" s="10"/>
      <c r="LPZ98" s="10"/>
      <c r="LQA98" s="10"/>
      <c r="LQB98" s="10"/>
      <c r="LQC98" s="10"/>
      <c r="LQD98" s="10"/>
      <c r="LQE98" s="10"/>
      <c r="LQF98" s="10"/>
      <c r="LQG98" s="10"/>
      <c r="LQH98" s="10"/>
      <c r="LQI98" s="10"/>
      <c r="LQJ98" s="10"/>
      <c r="LQK98" s="10"/>
      <c r="LQL98" s="10"/>
      <c r="LQM98" s="10"/>
      <c r="LQN98" s="10"/>
      <c r="LQO98" s="10"/>
      <c r="LQP98" s="10"/>
      <c r="LQQ98" s="10"/>
      <c r="LQR98" s="10"/>
      <c r="LQS98" s="10"/>
      <c r="LQT98" s="10"/>
      <c r="LQU98" s="10"/>
      <c r="LQV98" s="10"/>
      <c r="LQW98" s="10"/>
      <c r="LQX98" s="10"/>
      <c r="LQY98" s="10"/>
      <c r="LQZ98" s="10"/>
      <c r="LRA98" s="10"/>
      <c r="LRB98" s="10"/>
      <c r="LRC98" s="10"/>
      <c r="LRD98" s="10"/>
      <c r="LRE98" s="10"/>
      <c r="LRF98" s="10"/>
      <c r="LRG98" s="10"/>
      <c r="LRH98" s="10"/>
      <c r="LRI98" s="10"/>
      <c r="LRJ98" s="10"/>
      <c r="LRK98" s="10"/>
      <c r="LRL98" s="10"/>
      <c r="LRM98" s="10"/>
      <c r="LRN98" s="10"/>
      <c r="LRO98" s="10"/>
      <c r="LRP98" s="10"/>
      <c r="LRQ98" s="10"/>
      <c r="LRR98" s="10"/>
      <c r="LRS98" s="10"/>
      <c r="LRT98" s="10"/>
      <c r="LRU98" s="10"/>
      <c r="LRV98" s="10"/>
      <c r="LRW98" s="10"/>
      <c r="LRX98" s="10"/>
      <c r="LRY98" s="10"/>
      <c r="LRZ98" s="10"/>
      <c r="LSA98" s="10"/>
      <c r="LSB98" s="10"/>
      <c r="LSC98" s="10"/>
      <c r="LSD98" s="10"/>
      <c r="LSE98" s="10"/>
      <c r="LSF98" s="10"/>
      <c r="LSG98" s="10"/>
      <c r="LSH98" s="10"/>
      <c r="LSI98" s="10"/>
      <c r="LSJ98" s="10"/>
      <c r="LSK98" s="10"/>
      <c r="LSL98" s="10"/>
      <c r="LSM98" s="10"/>
      <c r="LSN98" s="10"/>
      <c r="LSO98" s="10"/>
      <c r="LSP98" s="10"/>
      <c r="LSQ98" s="10"/>
      <c r="LSR98" s="10"/>
      <c r="LSS98" s="10"/>
      <c r="LST98" s="10"/>
      <c r="LSU98" s="10"/>
      <c r="LSV98" s="10"/>
      <c r="LSW98" s="10"/>
      <c r="LSX98" s="10"/>
      <c r="LSY98" s="10"/>
      <c r="LSZ98" s="10"/>
      <c r="LTA98" s="10"/>
      <c r="LTB98" s="10"/>
      <c r="LTC98" s="10"/>
      <c r="LTD98" s="10"/>
      <c r="LTE98" s="10"/>
      <c r="LTF98" s="10"/>
      <c r="LTG98" s="10"/>
      <c r="LTH98" s="10"/>
      <c r="LTI98" s="10"/>
      <c r="LTJ98" s="10"/>
      <c r="LTK98" s="10"/>
      <c r="LTL98" s="10"/>
      <c r="LTM98" s="10"/>
      <c r="LTN98" s="10"/>
      <c r="LTO98" s="10"/>
      <c r="LTP98" s="10"/>
      <c r="LTQ98" s="10"/>
      <c r="LTR98" s="10"/>
      <c r="LTS98" s="10"/>
      <c r="LTT98" s="10"/>
      <c r="LTU98" s="10"/>
      <c r="LTV98" s="10"/>
      <c r="LTW98" s="10"/>
      <c r="LTX98" s="10"/>
      <c r="LTY98" s="10"/>
      <c r="LTZ98" s="10"/>
      <c r="LUA98" s="10"/>
      <c r="LUB98" s="10"/>
      <c r="LUC98" s="10"/>
      <c r="LUD98" s="10"/>
      <c r="LUE98" s="10"/>
      <c r="LUF98" s="10"/>
      <c r="LUG98" s="10"/>
      <c r="LUH98" s="10"/>
      <c r="LUI98" s="10"/>
      <c r="LUJ98" s="10"/>
      <c r="LUK98" s="10"/>
      <c r="LUL98" s="10"/>
      <c r="LUM98" s="10"/>
      <c r="LUN98" s="10"/>
      <c r="LUO98" s="10"/>
      <c r="LUP98" s="10"/>
      <c r="LUQ98" s="10"/>
      <c r="LUR98" s="10"/>
      <c r="LUS98" s="10"/>
      <c r="LUT98" s="10"/>
      <c r="LUU98" s="10"/>
      <c r="LUV98" s="10"/>
      <c r="LUW98" s="10"/>
      <c r="LUX98" s="10"/>
      <c r="LUY98" s="10"/>
      <c r="LUZ98" s="10"/>
      <c r="LVA98" s="10"/>
      <c r="LVB98" s="10"/>
      <c r="LVC98" s="10"/>
      <c r="LVD98" s="10"/>
      <c r="LVE98" s="10"/>
      <c r="LVF98" s="10"/>
      <c r="LVG98" s="10"/>
      <c r="LVH98" s="10"/>
      <c r="LVI98" s="10"/>
      <c r="LVJ98" s="10"/>
      <c r="LVK98" s="10"/>
      <c r="LVL98" s="10"/>
      <c r="LVM98" s="10"/>
      <c r="LVN98" s="10"/>
      <c r="LVO98" s="10"/>
      <c r="LVP98" s="10"/>
      <c r="LVQ98" s="10"/>
      <c r="LVR98" s="10"/>
      <c r="LVS98" s="10"/>
      <c r="LVT98" s="10"/>
      <c r="LVU98" s="10"/>
      <c r="LVV98" s="10"/>
      <c r="LVW98" s="10"/>
      <c r="LVX98" s="10"/>
      <c r="LVY98" s="10"/>
      <c r="LVZ98" s="10"/>
      <c r="LWA98" s="10"/>
      <c r="LWB98" s="10"/>
      <c r="LWC98" s="10"/>
      <c r="LWD98" s="10"/>
      <c r="LWE98" s="10"/>
      <c r="LWF98" s="10"/>
      <c r="LWG98" s="10"/>
      <c r="LWH98" s="10"/>
      <c r="LWI98" s="10"/>
      <c r="LWJ98" s="10"/>
      <c r="LWK98" s="10"/>
      <c r="LWL98" s="10"/>
      <c r="LWM98" s="10"/>
      <c r="LWN98" s="10"/>
      <c r="LWO98" s="10"/>
      <c r="LWP98" s="10"/>
      <c r="LWQ98" s="10"/>
      <c r="LWR98" s="10"/>
      <c r="LWS98" s="10"/>
      <c r="LWT98" s="10"/>
      <c r="LWU98" s="10"/>
      <c r="LWV98" s="10"/>
      <c r="LWW98" s="10"/>
      <c r="LWX98" s="10"/>
      <c r="LWY98" s="10"/>
      <c r="LWZ98" s="10"/>
      <c r="LXA98" s="10"/>
      <c r="LXB98" s="10"/>
      <c r="LXC98" s="10"/>
      <c r="LXD98" s="10"/>
      <c r="LXE98" s="10"/>
      <c r="LXF98" s="10"/>
      <c r="LXG98" s="10"/>
      <c r="LXH98" s="10"/>
      <c r="LXI98" s="10"/>
      <c r="LXJ98" s="10"/>
      <c r="LXK98" s="10"/>
      <c r="LXL98" s="10"/>
      <c r="LXM98" s="10"/>
      <c r="LXN98" s="10"/>
      <c r="LXO98" s="10"/>
      <c r="LXP98" s="10"/>
      <c r="LXQ98" s="10"/>
      <c r="LXR98" s="10"/>
      <c r="LXS98" s="10"/>
      <c r="LXT98" s="10"/>
      <c r="LXU98" s="10"/>
      <c r="LXV98" s="10"/>
      <c r="LXW98" s="10"/>
      <c r="LXX98" s="10"/>
      <c r="LXY98" s="10"/>
      <c r="LXZ98" s="10"/>
      <c r="LYA98" s="10"/>
      <c r="LYB98" s="10"/>
      <c r="LYC98" s="10"/>
      <c r="LYD98" s="10"/>
      <c r="LYE98" s="10"/>
      <c r="LYF98" s="10"/>
      <c r="LYG98" s="10"/>
      <c r="LYH98" s="10"/>
      <c r="LYI98" s="10"/>
      <c r="LYJ98" s="10"/>
      <c r="LYK98" s="10"/>
      <c r="LYL98" s="10"/>
      <c r="LYM98" s="10"/>
      <c r="LYN98" s="10"/>
      <c r="LYO98" s="10"/>
      <c r="LYP98" s="10"/>
      <c r="LYQ98" s="10"/>
      <c r="LYR98" s="10"/>
      <c r="LYS98" s="10"/>
      <c r="LYT98" s="10"/>
      <c r="LYU98" s="10"/>
      <c r="LYV98" s="10"/>
      <c r="LYW98" s="10"/>
      <c r="LYX98" s="10"/>
      <c r="LYY98" s="10"/>
      <c r="LYZ98" s="10"/>
      <c r="LZA98" s="10"/>
      <c r="LZB98" s="10"/>
      <c r="LZC98" s="10"/>
      <c r="LZD98" s="10"/>
      <c r="LZE98" s="10"/>
      <c r="LZF98" s="10"/>
      <c r="LZG98" s="10"/>
      <c r="LZH98" s="10"/>
      <c r="LZI98" s="10"/>
      <c r="LZJ98" s="10"/>
      <c r="LZK98" s="10"/>
      <c r="LZL98" s="10"/>
      <c r="LZM98" s="10"/>
      <c r="LZN98" s="10"/>
      <c r="LZO98" s="10"/>
      <c r="LZP98" s="10"/>
      <c r="LZQ98" s="10"/>
      <c r="LZR98" s="10"/>
      <c r="LZS98" s="10"/>
      <c r="LZT98" s="10"/>
      <c r="LZU98" s="10"/>
      <c r="LZV98" s="10"/>
      <c r="LZW98" s="10"/>
      <c r="LZX98" s="10"/>
      <c r="LZY98" s="10"/>
      <c r="LZZ98" s="10"/>
      <c r="MAA98" s="10"/>
      <c r="MAB98" s="10"/>
      <c r="MAC98" s="10"/>
      <c r="MAD98" s="10"/>
      <c r="MAE98" s="10"/>
      <c r="MAF98" s="10"/>
      <c r="MAG98" s="10"/>
      <c r="MAH98" s="10"/>
      <c r="MAI98" s="10"/>
      <c r="MAJ98" s="10"/>
      <c r="MAK98" s="10"/>
      <c r="MAL98" s="10"/>
      <c r="MAM98" s="10"/>
      <c r="MAN98" s="10"/>
      <c r="MAO98" s="10"/>
      <c r="MAP98" s="10"/>
      <c r="MAQ98" s="10"/>
      <c r="MAR98" s="10"/>
      <c r="MAS98" s="10"/>
      <c r="MAT98" s="10"/>
      <c r="MAU98" s="10"/>
      <c r="MAV98" s="10"/>
      <c r="MAW98" s="10"/>
      <c r="MAX98" s="10"/>
      <c r="MAY98" s="10"/>
      <c r="MAZ98" s="10"/>
      <c r="MBA98" s="10"/>
      <c r="MBB98" s="10"/>
      <c r="MBC98" s="10"/>
      <c r="MBD98" s="10"/>
      <c r="MBE98" s="10"/>
      <c r="MBF98" s="10"/>
      <c r="MBG98" s="10"/>
      <c r="MBH98" s="10"/>
      <c r="MBI98" s="10"/>
      <c r="MBJ98" s="10"/>
      <c r="MBK98" s="10"/>
      <c r="MBL98" s="10"/>
      <c r="MBM98" s="10"/>
      <c r="MBN98" s="10"/>
      <c r="MBO98" s="10"/>
      <c r="MBP98" s="10"/>
      <c r="MBQ98" s="10"/>
      <c r="MBR98" s="10"/>
      <c r="MBS98" s="10"/>
      <c r="MBT98" s="10"/>
      <c r="MBU98" s="10"/>
      <c r="MBV98" s="10"/>
      <c r="MBW98" s="10"/>
      <c r="MBX98" s="10"/>
      <c r="MBY98" s="10"/>
      <c r="MBZ98" s="10"/>
      <c r="MCA98" s="10"/>
      <c r="MCB98" s="10"/>
      <c r="MCC98" s="10"/>
      <c r="MCD98" s="10"/>
      <c r="MCE98" s="10"/>
      <c r="MCF98" s="10"/>
      <c r="MCG98" s="10"/>
      <c r="MCH98" s="10"/>
      <c r="MCI98" s="10"/>
      <c r="MCJ98" s="10"/>
      <c r="MCK98" s="10"/>
      <c r="MCL98" s="10"/>
      <c r="MCM98" s="10"/>
      <c r="MCN98" s="10"/>
      <c r="MCO98" s="10"/>
      <c r="MCP98" s="10"/>
      <c r="MCQ98" s="10"/>
      <c r="MCR98" s="10"/>
      <c r="MCS98" s="10"/>
      <c r="MCT98" s="10"/>
      <c r="MCU98" s="10"/>
      <c r="MCV98" s="10"/>
      <c r="MCW98" s="10"/>
      <c r="MCX98" s="10"/>
      <c r="MCY98" s="10"/>
      <c r="MCZ98" s="10"/>
      <c r="MDA98" s="10"/>
      <c r="MDB98" s="10"/>
      <c r="MDC98" s="10"/>
      <c r="MDD98" s="10"/>
      <c r="MDE98" s="10"/>
      <c r="MDF98" s="10"/>
      <c r="MDG98" s="10"/>
      <c r="MDH98" s="10"/>
      <c r="MDI98" s="10"/>
      <c r="MDJ98" s="10"/>
      <c r="MDK98" s="10"/>
      <c r="MDL98" s="10"/>
      <c r="MDM98" s="10"/>
      <c r="MDN98" s="10"/>
      <c r="MDO98" s="10"/>
      <c r="MDP98" s="10"/>
      <c r="MDQ98" s="10"/>
      <c r="MDR98" s="10"/>
      <c r="MDS98" s="10"/>
      <c r="MDT98" s="10"/>
      <c r="MDU98" s="10"/>
      <c r="MDV98" s="10"/>
      <c r="MDW98" s="10"/>
      <c r="MDX98" s="10"/>
      <c r="MDY98" s="10"/>
      <c r="MDZ98" s="10"/>
      <c r="MEA98" s="10"/>
      <c r="MEB98" s="10"/>
      <c r="MEC98" s="10"/>
      <c r="MED98" s="10"/>
      <c r="MEE98" s="10"/>
      <c r="MEF98" s="10"/>
      <c r="MEG98" s="10"/>
      <c r="MEH98" s="10"/>
      <c r="MEI98" s="10"/>
      <c r="MEJ98" s="10"/>
      <c r="MEK98" s="10"/>
      <c r="MEL98" s="10"/>
      <c r="MEM98" s="10"/>
      <c r="MEN98" s="10"/>
      <c r="MEO98" s="10"/>
      <c r="MEP98" s="10"/>
      <c r="MEQ98" s="10"/>
      <c r="MER98" s="10"/>
      <c r="MES98" s="10"/>
      <c r="MET98" s="10"/>
      <c r="MEU98" s="10"/>
      <c r="MEV98" s="10"/>
      <c r="MEW98" s="10"/>
      <c r="MEX98" s="10"/>
      <c r="MEY98" s="10"/>
      <c r="MEZ98" s="10"/>
      <c r="MFA98" s="10"/>
      <c r="MFB98" s="10"/>
      <c r="MFC98" s="10"/>
      <c r="MFD98" s="10"/>
      <c r="MFE98" s="10"/>
      <c r="MFF98" s="10"/>
      <c r="MFG98" s="10"/>
      <c r="MFH98" s="10"/>
      <c r="MFI98" s="10"/>
      <c r="MFJ98" s="10"/>
      <c r="MFK98" s="10"/>
      <c r="MFL98" s="10"/>
      <c r="MFM98" s="10"/>
      <c r="MFN98" s="10"/>
      <c r="MFO98" s="10"/>
      <c r="MFP98" s="10"/>
      <c r="MFQ98" s="10"/>
      <c r="MFR98" s="10"/>
      <c r="MFS98" s="10"/>
      <c r="MFT98" s="10"/>
      <c r="MFU98" s="10"/>
      <c r="MFV98" s="10"/>
      <c r="MFW98" s="10"/>
      <c r="MFX98" s="10"/>
      <c r="MFY98" s="10"/>
      <c r="MFZ98" s="10"/>
      <c r="MGA98" s="10"/>
      <c r="MGB98" s="10"/>
      <c r="MGC98" s="10"/>
      <c r="MGD98" s="10"/>
      <c r="MGE98" s="10"/>
      <c r="MGF98" s="10"/>
      <c r="MGG98" s="10"/>
      <c r="MGH98" s="10"/>
      <c r="MGI98" s="10"/>
      <c r="MGJ98" s="10"/>
      <c r="MGK98" s="10"/>
      <c r="MGL98" s="10"/>
      <c r="MGM98" s="10"/>
      <c r="MGN98" s="10"/>
      <c r="MGO98" s="10"/>
      <c r="MGP98" s="10"/>
      <c r="MGQ98" s="10"/>
      <c r="MGR98" s="10"/>
      <c r="MGS98" s="10"/>
      <c r="MGT98" s="10"/>
      <c r="MGU98" s="10"/>
      <c r="MGV98" s="10"/>
      <c r="MGW98" s="10"/>
      <c r="MGX98" s="10"/>
      <c r="MGY98" s="10"/>
      <c r="MGZ98" s="10"/>
      <c r="MHA98" s="10"/>
      <c r="MHB98" s="10"/>
      <c r="MHC98" s="10"/>
      <c r="MHD98" s="10"/>
      <c r="MHE98" s="10"/>
      <c r="MHF98" s="10"/>
      <c r="MHG98" s="10"/>
      <c r="MHH98" s="10"/>
      <c r="MHI98" s="10"/>
      <c r="MHJ98" s="10"/>
      <c r="MHK98" s="10"/>
      <c r="MHL98" s="10"/>
      <c r="MHM98" s="10"/>
      <c r="MHN98" s="10"/>
      <c r="MHO98" s="10"/>
      <c r="MHP98" s="10"/>
      <c r="MHQ98" s="10"/>
      <c r="MHR98" s="10"/>
      <c r="MHS98" s="10"/>
      <c r="MHT98" s="10"/>
      <c r="MHU98" s="10"/>
      <c r="MHV98" s="10"/>
      <c r="MHW98" s="10"/>
      <c r="MHX98" s="10"/>
      <c r="MHY98" s="10"/>
      <c r="MHZ98" s="10"/>
      <c r="MIA98" s="10"/>
      <c r="MIB98" s="10"/>
      <c r="MIC98" s="10"/>
      <c r="MID98" s="10"/>
      <c r="MIE98" s="10"/>
      <c r="MIF98" s="10"/>
      <c r="MIG98" s="10"/>
      <c r="MIH98" s="10"/>
      <c r="MII98" s="10"/>
      <c r="MIJ98" s="10"/>
      <c r="MIK98" s="10"/>
      <c r="MIL98" s="10"/>
      <c r="MIM98" s="10"/>
      <c r="MIN98" s="10"/>
      <c r="MIO98" s="10"/>
      <c r="MIP98" s="10"/>
      <c r="MIQ98" s="10"/>
      <c r="MIR98" s="10"/>
      <c r="MIS98" s="10"/>
      <c r="MIT98" s="10"/>
      <c r="MIU98" s="10"/>
      <c r="MIV98" s="10"/>
      <c r="MIW98" s="10"/>
      <c r="MIX98" s="10"/>
      <c r="MIY98" s="10"/>
      <c r="MIZ98" s="10"/>
      <c r="MJA98" s="10"/>
      <c r="MJB98" s="10"/>
      <c r="MJC98" s="10"/>
      <c r="MJD98" s="10"/>
      <c r="MJE98" s="10"/>
      <c r="MJF98" s="10"/>
      <c r="MJG98" s="10"/>
      <c r="MJH98" s="10"/>
      <c r="MJI98" s="10"/>
      <c r="MJJ98" s="10"/>
      <c r="MJK98" s="10"/>
      <c r="MJL98" s="10"/>
      <c r="MJM98" s="10"/>
      <c r="MJN98" s="10"/>
      <c r="MJO98" s="10"/>
      <c r="MJP98" s="10"/>
      <c r="MJQ98" s="10"/>
      <c r="MJR98" s="10"/>
      <c r="MJS98" s="10"/>
      <c r="MJT98" s="10"/>
      <c r="MJU98" s="10"/>
      <c r="MJV98" s="10"/>
      <c r="MJW98" s="10"/>
      <c r="MJX98" s="10"/>
      <c r="MJY98" s="10"/>
      <c r="MJZ98" s="10"/>
      <c r="MKA98" s="10"/>
      <c r="MKB98" s="10"/>
      <c r="MKC98" s="10"/>
      <c r="MKD98" s="10"/>
      <c r="MKE98" s="10"/>
      <c r="MKF98" s="10"/>
      <c r="MKG98" s="10"/>
      <c r="MKH98" s="10"/>
      <c r="MKI98" s="10"/>
      <c r="MKJ98" s="10"/>
      <c r="MKK98" s="10"/>
      <c r="MKL98" s="10"/>
      <c r="MKM98" s="10"/>
      <c r="MKN98" s="10"/>
      <c r="MKO98" s="10"/>
      <c r="MKP98" s="10"/>
      <c r="MKQ98" s="10"/>
      <c r="MKR98" s="10"/>
      <c r="MKS98" s="10"/>
      <c r="MKT98" s="10"/>
      <c r="MKU98" s="10"/>
      <c r="MKV98" s="10"/>
      <c r="MKW98" s="10"/>
      <c r="MKX98" s="10"/>
      <c r="MKY98" s="10"/>
      <c r="MKZ98" s="10"/>
      <c r="MLA98" s="10"/>
      <c r="MLB98" s="10"/>
      <c r="MLC98" s="10"/>
      <c r="MLD98" s="10"/>
      <c r="MLE98" s="10"/>
      <c r="MLF98" s="10"/>
      <c r="MLG98" s="10"/>
      <c r="MLH98" s="10"/>
      <c r="MLI98" s="10"/>
      <c r="MLJ98" s="10"/>
      <c r="MLK98" s="10"/>
      <c r="MLL98" s="10"/>
      <c r="MLM98" s="10"/>
      <c r="MLN98" s="10"/>
      <c r="MLO98" s="10"/>
      <c r="MLP98" s="10"/>
      <c r="MLQ98" s="10"/>
      <c r="MLR98" s="10"/>
      <c r="MLS98" s="10"/>
      <c r="MLT98" s="10"/>
      <c r="MLU98" s="10"/>
      <c r="MLV98" s="10"/>
      <c r="MLW98" s="10"/>
      <c r="MLX98" s="10"/>
      <c r="MLY98" s="10"/>
      <c r="MLZ98" s="10"/>
      <c r="MMA98" s="10"/>
      <c r="MMB98" s="10"/>
      <c r="MMC98" s="10"/>
      <c r="MMD98" s="10"/>
      <c r="MME98" s="10"/>
      <c r="MMF98" s="10"/>
      <c r="MMG98" s="10"/>
      <c r="MMH98" s="10"/>
      <c r="MMI98" s="10"/>
      <c r="MMJ98" s="10"/>
      <c r="MMK98" s="10"/>
      <c r="MML98" s="10"/>
      <c r="MMM98" s="10"/>
      <c r="MMN98" s="10"/>
      <c r="MMO98" s="10"/>
      <c r="MMP98" s="10"/>
      <c r="MMQ98" s="10"/>
      <c r="MMR98" s="10"/>
      <c r="MMS98" s="10"/>
      <c r="MMT98" s="10"/>
      <c r="MMU98" s="10"/>
      <c r="MMV98" s="10"/>
      <c r="MMW98" s="10"/>
      <c r="MMX98" s="10"/>
      <c r="MMY98" s="10"/>
      <c r="MMZ98" s="10"/>
      <c r="MNA98" s="10"/>
      <c r="MNB98" s="10"/>
      <c r="MNC98" s="10"/>
      <c r="MND98" s="10"/>
      <c r="MNE98" s="10"/>
      <c r="MNF98" s="10"/>
      <c r="MNG98" s="10"/>
      <c r="MNH98" s="10"/>
      <c r="MNI98" s="10"/>
      <c r="MNJ98" s="10"/>
      <c r="MNK98" s="10"/>
      <c r="MNL98" s="10"/>
      <c r="MNM98" s="10"/>
      <c r="MNN98" s="10"/>
      <c r="MNO98" s="10"/>
      <c r="MNP98" s="10"/>
      <c r="MNQ98" s="10"/>
      <c r="MNR98" s="10"/>
      <c r="MNS98" s="10"/>
      <c r="MNT98" s="10"/>
      <c r="MNU98" s="10"/>
      <c r="MNV98" s="10"/>
      <c r="MNW98" s="10"/>
      <c r="MNX98" s="10"/>
      <c r="MNY98" s="10"/>
      <c r="MNZ98" s="10"/>
      <c r="MOA98" s="10"/>
      <c r="MOB98" s="10"/>
      <c r="MOC98" s="10"/>
      <c r="MOD98" s="10"/>
      <c r="MOE98" s="10"/>
      <c r="MOF98" s="10"/>
      <c r="MOG98" s="10"/>
      <c r="MOH98" s="10"/>
      <c r="MOI98" s="10"/>
      <c r="MOJ98" s="10"/>
      <c r="MOK98" s="10"/>
      <c r="MOL98" s="10"/>
      <c r="MOM98" s="10"/>
      <c r="MON98" s="10"/>
      <c r="MOO98" s="10"/>
      <c r="MOP98" s="10"/>
      <c r="MOQ98" s="10"/>
      <c r="MOR98" s="10"/>
      <c r="MOS98" s="10"/>
      <c r="MOT98" s="10"/>
      <c r="MOU98" s="10"/>
      <c r="MOV98" s="10"/>
      <c r="MOW98" s="10"/>
      <c r="MOX98" s="10"/>
      <c r="MOY98" s="10"/>
      <c r="MOZ98" s="10"/>
      <c r="MPA98" s="10"/>
      <c r="MPB98" s="10"/>
      <c r="MPC98" s="10"/>
      <c r="MPD98" s="10"/>
      <c r="MPE98" s="10"/>
      <c r="MPF98" s="10"/>
      <c r="MPG98" s="10"/>
      <c r="MPH98" s="10"/>
      <c r="MPI98" s="10"/>
      <c r="MPJ98" s="10"/>
      <c r="MPK98" s="10"/>
      <c r="MPL98" s="10"/>
      <c r="MPM98" s="10"/>
      <c r="MPN98" s="10"/>
      <c r="MPO98" s="10"/>
      <c r="MPP98" s="10"/>
      <c r="MPQ98" s="10"/>
      <c r="MPR98" s="10"/>
      <c r="MPS98" s="10"/>
      <c r="MPT98" s="10"/>
      <c r="MPU98" s="10"/>
      <c r="MPV98" s="10"/>
      <c r="MPW98" s="10"/>
      <c r="MPX98" s="10"/>
      <c r="MPY98" s="10"/>
      <c r="MPZ98" s="10"/>
      <c r="MQA98" s="10"/>
      <c r="MQB98" s="10"/>
      <c r="MQC98" s="10"/>
      <c r="MQD98" s="10"/>
      <c r="MQE98" s="10"/>
      <c r="MQF98" s="10"/>
      <c r="MQG98" s="10"/>
      <c r="MQH98" s="10"/>
      <c r="MQI98" s="10"/>
      <c r="MQJ98" s="10"/>
      <c r="MQK98" s="10"/>
      <c r="MQL98" s="10"/>
      <c r="MQM98" s="10"/>
      <c r="MQN98" s="10"/>
      <c r="MQO98" s="10"/>
      <c r="MQP98" s="10"/>
      <c r="MQQ98" s="10"/>
      <c r="MQR98" s="10"/>
      <c r="MQS98" s="10"/>
      <c r="MQT98" s="10"/>
      <c r="MQU98" s="10"/>
      <c r="MQV98" s="10"/>
      <c r="MQW98" s="10"/>
      <c r="MQX98" s="10"/>
      <c r="MQY98" s="10"/>
      <c r="MQZ98" s="10"/>
      <c r="MRA98" s="10"/>
      <c r="MRB98" s="10"/>
      <c r="MRC98" s="10"/>
      <c r="MRD98" s="10"/>
      <c r="MRE98" s="10"/>
      <c r="MRF98" s="10"/>
      <c r="MRG98" s="10"/>
      <c r="MRH98" s="10"/>
      <c r="MRI98" s="10"/>
      <c r="MRJ98" s="10"/>
      <c r="MRK98" s="10"/>
      <c r="MRL98" s="10"/>
      <c r="MRM98" s="10"/>
      <c r="MRN98" s="10"/>
      <c r="MRO98" s="10"/>
      <c r="MRP98" s="10"/>
      <c r="MRQ98" s="10"/>
      <c r="MRR98" s="10"/>
      <c r="MRS98" s="10"/>
      <c r="MRT98" s="10"/>
      <c r="MRU98" s="10"/>
      <c r="MRV98" s="10"/>
      <c r="MRW98" s="10"/>
      <c r="MRX98" s="10"/>
      <c r="MRY98" s="10"/>
      <c r="MRZ98" s="10"/>
      <c r="MSA98" s="10"/>
      <c r="MSB98" s="10"/>
      <c r="MSC98" s="10"/>
      <c r="MSD98" s="10"/>
      <c r="MSE98" s="10"/>
      <c r="MSF98" s="10"/>
      <c r="MSG98" s="10"/>
      <c r="MSH98" s="10"/>
      <c r="MSI98" s="10"/>
      <c r="MSJ98" s="10"/>
      <c r="MSK98" s="10"/>
      <c r="MSL98" s="10"/>
      <c r="MSM98" s="10"/>
      <c r="MSN98" s="10"/>
      <c r="MSO98" s="10"/>
      <c r="MSP98" s="10"/>
      <c r="MSQ98" s="10"/>
      <c r="MSR98" s="10"/>
      <c r="MSS98" s="10"/>
      <c r="MST98" s="10"/>
      <c r="MSU98" s="10"/>
      <c r="MSV98" s="10"/>
      <c r="MSW98" s="10"/>
      <c r="MSX98" s="10"/>
      <c r="MSY98" s="10"/>
      <c r="MSZ98" s="10"/>
      <c r="MTA98" s="10"/>
      <c r="MTB98" s="10"/>
      <c r="MTC98" s="10"/>
      <c r="MTD98" s="10"/>
      <c r="MTE98" s="10"/>
      <c r="MTF98" s="10"/>
      <c r="MTG98" s="10"/>
      <c r="MTH98" s="10"/>
      <c r="MTI98" s="10"/>
      <c r="MTJ98" s="10"/>
      <c r="MTK98" s="10"/>
      <c r="MTL98" s="10"/>
      <c r="MTM98" s="10"/>
      <c r="MTN98" s="10"/>
      <c r="MTO98" s="10"/>
      <c r="MTP98" s="10"/>
      <c r="MTQ98" s="10"/>
      <c r="MTR98" s="10"/>
      <c r="MTS98" s="10"/>
      <c r="MTT98" s="10"/>
      <c r="MTU98" s="10"/>
      <c r="MTV98" s="10"/>
      <c r="MTW98" s="10"/>
      <c r="MTX98" s="10"/>
      <c r="MTY98" s="10"/>
      <c r="MTZ98" s="10"/>
      <c r="MUA98" s="10"/>
      <c r="MUB98" s="10"/>
      <c r="MUC98" s="10"/>
      <c r="MUD98" s="10"/>
      <c r="MUE98" s="10"/>
      <c r="MUF98" s="10"/>
      <c r="MUG98" s="10"/>
      <c r="MUH98" s="10"/>
      <c r="MUI98" s="10"/>
      <c r="MUJ98" s="10"/>
      <c r="MUK98" s="10"/>
      <c r="MUL98" s="10"/>
      <c r="MUM98" s="10"/>
      <c r="MUN98" s="10"/>
      <c r="MUO98" s="10"/>
      <c r="MUP98" s="10"/>
      <c r="MUQ98" s="10"/>
      <c r="MUR98" s="10"/>
      <c r="MUS98" s="10"/>
      <c r="MUT98" s="10"/>
      <c r="MUU98" s="10"/>
      <c r="MUV98" s="10"/>
      <c r="MUW98" s="10"/>
      <c r="MUX98" s="10"/>
      <c r="MUY98" s="10"/>
      <c r="MUZ98" s="10"/>
      <c r="MVA98" s="10"/>
      <c r="MVB98" s="10"/>
      <c r="MVC98" s="10"/>
      <c r="MVD98" s="10"/>
      <c r="MVE98" s="10"/>
      <c r="MVF98" s="10"/>
      <c r="MVG98" s="10"/>
      <c r="MVH98" s="10"/>
      <c r="MVI98" s="10"/>
      <c r="MVJ98" s="10"/>
      <c r="MVK98" s="10"/>
      <c r="MVL98" s="10"/>
      <c r="MVM98" s="10"/>
      <c r="MVN98" s="10"/>
      <c r="MVO98" s="10"/>
      <c r="MVP98" s="10"/>
      <c r="MVQ98" s="10"/>
      <c r="MVR98" s="10"/>
      <c r="MVS98" s="10"/>
      <c r="MVT98" s="10"/>
      <c r="MVU98" s="10"/>
      <c r="MVV98" s="10"/>
      <c r="MVW98" s="10"/>
      <c r="MVX98" s="10"/>
      <c r="MVY98" s="10"/>
      <c r="MVZ98" s="10"/>
      <c r="MWA98" s="10"/>
      <c r="MWB98" s="10"/>
      <c r="MWC98" s="10"/>
      <c r="MWD98" s="10"/>
      <c r="MWE98" s="10"/>
      <c r="MWF98" s="10"/>
      <c r="MWG98" s="10"/>
      <c r="MWH98" s="10"/>
      <c r="MWI98" s="10"/>
      <c r="MWJ98" s="10"/>
      <c r="MWK98" s="10"/>
      <c r="MWL98" s="10"/>
      <c r="MWM98" s="10"/>
      <c r="MWN98" s="10"/>
      <c r="MWO98" s="10"/>
      <c r="MWP98" s="10"/>
      <c r="MWQ98" s="10"/>
      <c r="MWR98" s="10"/>
      <c r="MWS98" s="10"/>
      <c r="MWT98" s="10"/>
      <c r="MWU98" s="10"/>
      <c r="MWV98" s="10"/>
      <c r="MWW98" s="10"/>
      <c r="MWX98" s="10"/>
      <c r="MWY98" s="10"/>
      <c r="MWZ98" s="10"/>
      <c r="MXA98" s="10"/>
      <c r="MXB98" s="10"/>
      <c r="MXC98" s="10"/>
      <c r="MXD98" s="10"/>
      <c r="MXE98" s="10"/>
      <c r="MXF98" s="10"/>
      <c r="MXG98" s="10"/>
      <c r="MXH98" s="10"/>
      <c r="MXI98" s="10"/>
      <c r="MXJ98" s="10"/>
      <c r="MXK98" s="10"/>
      <c r="MXL98" s="10"/>
      <c r="MXM98" s="10"/>
      <c r="MXN98" s="10"/>
      <c r="MXO98" s="10"/>
      <c r="MXP98" s="10"/>
      <c r="MXQ98" s="10"/>
      <c r="MXR98" s="10"/>
      <c r="MXS98" s="10"/>
      <c r="MXT98" s="10"/>
      <c r="MXU98" s="10"/>
      <c r="MXV98" s="10"/>
      <c r="MXW98" s="10"/>
      <c r="MXX98" s="10"/>
      <c r="MXY98" s="10"/>
      <c r="MXZ98" s="10"/>
      <c r="MYA98" s="10"/>
      <c r="MYB98" s="10"/>
      <c r="MYC98" s="10"/>
      <c r="MYD98" s="10"/>
      <c r="MYE98" s="10"/>
      <c r="MYF98" s="10"/>
      <c r="MYG98" s="10"/>
      <c r="MYH98" s="10"/>
      <c r="MYI98" s="10"/>
      <c r="MYJ98" s="10"/>
      <c r="MYK98" s="10"/>
      <c r="MYL98" s="10"/>
      <c r="MYM98" s="10"/>
      <c r="MYN98" s="10"/>
      <c r="MYO98" s="10"/>
      <c r="MYP98" s="10"/>
      <c r="MYQ98" s="10"/>
      <c r="MYR98" s="10"/>
      <c r="MYS98" s="10"/>
      <c r="MYT98" s="10"/>
      <c r="MYU98" s="10"/>
      <c r="MYV98" s="10"/>
      <c r="MYW98" s="10"/>
      <c r="MYX98" s="10"/>
      <c r="MYY98" s="10"/>
      <c r="MYZ98" s="10"/>
      <c r="MZA98" s="10"/>
      <c r="MZB98" s="10"/>
      <c r="MZC98" s="10"/>
      <c r="MZD98" s="10"/>
      <c r="MZE98" s="10"/>
      <c r="MZF98" s="10"/>
      <c r="MZG98" s="10"/>
      <c r="MZH98" s="10"/>
      <c r="MZI98" s="10"/>
      <c r="MZJ98" s="10"/>
      <c r="MZK98" s="10"/>
      <c r="MZL98" s="10"/>
      <c r="MZM98" s="10"/>
      <c r="MZN98" s="10"/>
      <c r="MZO98" s="10"/>
      <c r="MZP98" s="10"/>
      <c r="MZQ98" s="10"/>
      <c r="MZR98" s="10"/>
      <c r="MZS98" s="10"/>
      <c r="MZT98" s="10"/>
      <c r="MZU98" s="10"/>
      <c r="MZV98" s="10"/>
      <c r="MZW98" s="10"/>
      <c r="MZX98" s="10"/>
      <c r="MZY98" s="10"/>
      <c r="MZZ98" s="10"/>
      <c r="NAA98" s="10"/>
      <c r="NAB98" s="10"/>
      <c r="NAC98" s="10"/>
      <c r="NAD98" s="10"/>
      <c r="NAE98" s="10"/>
      <c r="NAF98" s="10"/>
      <c r="NAG98" s="10"/>
      <c r="NAH98" s="10"/>
      <c r="NAI98" s="10"/>
      <c r="NAJ98" s="10"/>
      <c r="NAK98" s="10"/>
      <c r="NAL98" s="10"/>
      <c r="NAM98" s="10"/>
      <c r="NAN98" s="10"/>
      <c r="NAO98" s="10"/>
      <c r="NAP98" s="10"/>
      <c r="NAQ98" s="10"/>
      <c r="NAR98" s="10"/>
      <c r="NAS98" s="10"/>
      <c r="NAT98" s="10"/>
      <c r="NAU98" s="10"/>
      <c r="NAV98" s="10"/>
      <c r="NAW98" s="10"/>
      <c r="NAX98" s="10"/>
      <c r="NAY98" s="10"/>
      <c r="NAZ98" s="10"/>
      <c r="NBA98" s="10"/>
      <c r="NBB98" s="10"/>
      <c r="NBC98" s="10"/>
      <c r="NBD98" s="10"/>
      <c r="NBE98" s="10"/>
      <c r="NBF98" s="10"/>
      <c r="NBG98" s="10"/>
      <c r="NBH98" s="10"/>
      <c r="NBI98" s="10"/>
      <c r="NBJ98" s="10"/>
      <c r="NBK98" s="10"/>
      <c r="NBL98" s="10"/>
      <c r="NBM98" s="10"/>
      <c r="NBN98" s="10"/>
      <c r="NBO98" s="10"/>
      <c r="NBP98" s="10"/>
      <c r="NBQ98" s="10"/>
      <c r="NBR98" s="10"/>
      <c r="NBS98" s="10"/>
      <c r="NBT98" s="10"/>
      <c r="NBU98" s="10"/>
      <c r="NBV98" s="10"/>
      <c r="NBW98" s="10"/>
      <c r="NBX98" s="10"/>
      <c r="NBY98" s="10"/>
      <c r="NBZ98" s="10"/>
      <c r="NCA98" s="10"/>
      <c r="NCB98" s="10"/>
      <c r="NCC98" s="10"/>
      <c r="NCD98" s="10"/>
      <c r="NCE98" s="10"/>
      <c r="NCF98" s="10"/>
      <c r="NCG98" s="10"/>
      <c r="NCH98" s="10"/>
      <c r="NCI98" s="10"/>
      <c r="NCJ98" s="10"/>
      <c r="NCK98" s="10"/>
      <c r="NCL98" s="10"/>
      <c r="NCM98" s="10"/>
      <c r="NCN98" s="10"/>
      <c r="NCO98" s="10"/>
      <c r="NCP98" s="10"/>
      <c r="NCQ98" s="10"/>
      <c r="NCR98" s="10"/>
      <c r="NCS98" s="10"/>
      <c r="NCT98" s="10"/>
      <c r="NCU98" s="10"/>
      <c r="NCV98" s="10"/>
      <c r="NCW98" s="10"/>
      <c r="NCX98" s="10"/>
      <c r="NCY98" s="10"/>
      <c r="NCZ98" s="10"/>
      <c r="NDA98" s="10"/>
      <c r="NDB98" s="10"/>
      <c r="NDC98" s="10"/>
      <c r="NDD98" s="10"/>
      <c r="NDE98" s="10"/>
      <c r="NDF98" s="10"/>
      <c r="NDG98" s="10"/>
      <c r="NDH98" s="10"/>
      <c r="NDI98" s="10"/>
      <c r="NDJ98" s="10"/>
      <c r="NDK98" s="10"/>
      <c r="NDL98" s="10"/>
      <c r="NDM98" s="10"/>
      <c r="NDN98" s="10"/>
      <c r="NDO98" s="10"/>
      <c r="NDP98" s="10"/>
      <c r="NDQ98" s="10"/>
      <c r="NDR98" s="10"/>
      <c r="NDS98" s="10"/>
      <c r="NDT98" s="10"/>
      <c r="NDU98" s="10"/>
      <c r="NDV98" s="10"/>
      <c r="NDW98" s="10"/>
      <c r="NDX98" s="10"/>
      <c r="NDY98" s="10"/>
      <c r="NDZ98" s="10"/>
      <c r="NEA98" s="10"/>
      <c r="NEB98" s="10"/>
      <c r="NEC98" s="10"/>
      <c r="NED98" s="10"/>
      <c r="NEE98" s="10"/>
      <c r="NEF98" s="10"/>
      <c r="NEG98" s="10"/>
      <c r="NEH98" s="10"/>
      <c r="NEI98" s="10"/>
      <c r="NEJ98" s="10"/>
      <c r="NEK98" s="10"/>
      <c r="NEL98" s="10"/>
      <c r="NEM98" s="10"/>
      <c r="NEN98" s="10"/>
      <c r="NEO98" s="10"/>
      <c r="NEP98" s="10"/>
      <c r="NEQ98" s="10"/>
      <c r="NER98" s="10"/>
      <c r="NES98" s="10"/>
      <c r="NET98" s="10"/>
      <c r="NEU98" s="10"/>
      <c r="NEV98" s="10"/>
      <c r="NEW98" s="10"/>
      <c r="NEX98" s="10"/>
      <c r="NEY98" s="10"/>
      <c r="NEZ98" s="10"/>
      <c r="NFA98" s="10"/>
      <c r="NFB98" s="10"/>
      <c r="NFC98" s="10"/>
      <c r="NFD98" s="10"/>
      <c r="NFE98" s="10"/>
      <c r="NFF98" s="10"/>
      <c r="NFG98" s="10"/>
      <c r="NFH98" s="10"/>
      <c r="NFI98" s="10"/>
      <c r="NFJ98" s="10"/>
      <c r="NFK98" s="10"/>
      <c r="NFL98" s="10"/>
      <c r="NFM98" s="10"/>
      <c r="NFN98" s="10"/>
      <c r="NFO98" s="10"/>
      <c r="NFP98" s="10"/>
      <c r="NFQ98" s="10"/>
      <c r="NFR98" s="10"/>
      <c r="NFS98" s="10"/>
      <c r="NFT98" s="10"/>
      <c r="NFU98" s="10"/>
      <c r="NFV98" s="10"/>
      <c r="NFW98" s="10"/>
      <c r="NFX98" s="10"/>
      <c r="NFY98" s="10"/>
      <c r="NFZ98" s="10"/>
      <c r="NGA98" s="10"/>
      <c r="NGB98" s="10"/>
      <c r="NGC98" s="10"/>
      <c r="NGD98" s="10"/>
      <c r="NGE98" s="10"/>
      <c r="NGF98" s="10"/>
      <c r="NGG98" s="10"/>
      <c r="NGH98" s="10"/>
      <c r="NGI98" s="10"/>
      <c r="NGJ98" s="10"/>
      <c r="NGK98" s="10"/>
      <c r="NGL98" s="10"/>
      <c r="NGM98" s="10"/>
      <c r="NGN98" s="10"/>
      <c r="NGO98" s="10"/>
      <c r="NGP98" s="10"/>
      <c r="NGQ98" s="10"/>
      <c r="NGR98" s="10"/>
      <c r="NGS98" s="10"/>
      <c r="NGT98" s="10"/>
      <c r="NGU98" s="10"/>
      <c r="NGV98" s="10"/>
      <c r="NGW98" s="10"/>
      <c r="NGX98" s="10"/>
      <c r="NGY98" s="10"/>
      <c r="NGZ98" s="10"/>
      <c r="NHA98" s="10"/>
      <c r="NHB98" s="10"/>
      <c r="NHC98" s="10"/>
      <c r="NHD98" s="10"/>
      <c r="NHE98" s="10"/>
      <c r="NHF98" s="10"/>
      <c r="NHG98" s="10"/>
      <c r="NHH98" s="10"/>
      <c r="NHI98" s="10"/>
      <c r="NHJ98" s="10"/>
      <c r="NHK98" s="10"/>
      <c r="NHL98" s="10"/>
      <c r="NHM98" s="10"/>
      <c r="NHN98" s="10"/>
      <c r="NHO98" s="10"/>
      <c r="NHP98" s="10"/>
      <c r="NHQ98" s="10"/>
      <c r="NHR98" s="10"/>
      <c r="NHS98" s="10"/>
      <c r="NHT98" s="10"/>
      <c r="NHU98" s="10"/>
      <c r="NHV98" s="10"/>
      <c r="NHW98" s="10"/>
      <c r="NHX98" s="10"/>
      <c r="NHY98" s="10"/>
      <c r="NHZ98" s="10"/>
      <c r="NIA98" s="10"/>
      <c r="NIB98" s="10"/>
      <c r="NIC98" s="10"/>
      <c r="NID98" s="10"/>
      <c r="NIE98" s="10"/>
      <c r="NIF98" s="10"/>
      <c r="NIG98" s="10"/>
      <c r="NIH98" s="10"/>
      <c r="NII98" s="10"/>
      <c r="NIJ98" s="10"/>
      <c r="NIK98" s="10"/>
      <c r="NIL98" s="10"/>
      <c r="NIM98" s="10"/>
      <c r="NIN98" s="10"/>
      <c r="NIO98" s="10"/>
      <c r="NIP98" s="10"/>
      <c r="NIQ98" s="10"/>
      <c r="NIR98" s="10"/>
      <c r="NIS98" s="10"/>
      <c r="NIT98" s="10"/>
      <c r="NIU98" s="10"/>
      <c r="NIV98" s="10"/>
      <c r="NIW98" s="10"/>
      <c r="NIX98" s="10"/>
      <c r="NIY98" s="10"/>
      <c r="NIZ98" s="10"/>
      <c r="NJA98" s="10"/>
      <c r="NJB98" s="10"/>
      <c r="NJC98" s="10"/>
      <c r="NJD98" s="10"/>
      <c r="NJE98" s="10"/>
      <c r="NJF98" s="10"/>
      <c r="NJG98" s="10"/>
      <c r="NJH98" s="10"/>
      <c r="NJI98" s="10"/>
      <c r="NJJ98" s="10"/>
      <c r="NJK98" s="10"/>
      <c r="NJL98" s="10"/>
      <c r="NJM98" s="10"/>
      <c r="NJN98" s="10"/>
      <c r="NJO98" s="10"/>
      <c r="NJP98" s="10"/>
      <c r="NJQ98" s="10"/>
      <c r="NJR98" s="10"/>
      <c r="NJS98" s="10"/>
      <c r="NJT98" s="10"/>
      <c r="NJU98" s="10"/>
      <c r="NJV98" s="10"/>
      <c r="NJW98" s="10"/>
      <c r="NJX98" s="10"/>
      <c r="NJY98" s="10"/>
      <c r="NJZ98" s="10"/>
      <c r="NKA98" s="10"/>
      <c r="NKB98" s="10"/>
      <c r="NKC98" s="10"/>
      <c r="NKD98" s="10"/>
      <c r="NKE98" s="10"/>
      <c r="NKF98" s="10"/>
      <c r="NKG98" s="10"/>
      <c r="NKH98" s="10"/>
      <c r="NKI98" s="10"/>
      <c r="NKJ98" s="10"/>
      <c r="NKK98" s="10"/>
      <c r="NKL98" s="10"/>
      <c r="NKM98" s="10"/>
      <c r="NKN98" s="10"/>
      <c r="NKO98" s="10"/>
      <c r="NKP98" s="10"/>
      <c r="NKQ98" s="10"/>
      <c r="NKR98" s="10"/>
      <c r="NKS98" s="10"/>
      <c r="NKT98" s="10"/>
      <c r="NKU98" s="10"/>
      <c r="NKV98" s="10"/>
      <c r="NKW98" s="10"/>
      <c r="NKX98" s="10"/>
      <c r="NKY98" s="10"/>
      <c r="NKZ98" s="10"/>
      <c r="NLA98" s="10"/>
      <c r="NLB98" s="10"/>
      <c r="NLC98" s="10"/>
      <c r="NLD98" s="10"/>
      <c r="NLE98" s="10"/>
      <c r="NLF98" s="10"/>
      <c r="NLG98" s="10"/>
      <c r="NLH98" s="10"/>
      <c r="NLI98" s="10"/>
      <c r="NLJ98" s="10"/>
      <c r="NLK98" s="10"/>
      <c r="NLL98" s="10"/>
      <c r="NLM98" s="10"/>
      <c r="NLN98" s="10"/>
      <c r="NLO98" s="10"/>
      <c r="NLP98" s="10"/>
      <c r="NLQ98" s="10"/>
      <c r="NLR98" s="10"/>
      <c r="NLS98" s="10"/>
      <c r="NLT98" s="10"/>
      <c r="NLU98" s="10"/>
      <c r="NLV98" s="10"/>
      <c r="NLW98" s="10"/>
      <c r="NLX98" s="10"/>
      <c r="NLY98" s="10"/>
      <c r="NLZ98" s="10"/>
      <c r="NMA98" s="10"/>
      <c r="NMB98" s="10"/>
      <c r="NMC98" s="10"/>
      <c r="NMD98" s="10"/>
      <c r="NME98" s="10"/>
      <c r="NMF98" s="10"/>
      <c r="NMG98" s="10"/>
      <c r="NMH98" s="10"/>
      <c r="NMI98" s="10"/>
      <c r="NMJ98" s="10"/>
      <c r="NMK98" s="10"/>
      <c r="NML98" s="10"/>
      <c r="NMM98" s="10"/>
      <c r="NMN98" s="10"/>
      <c r="NMO98" s="10"/>
      <c r="NMP98" s="10"/>
      <c r="NMQ98" s="10"/>
      <c r="NMR98" s="10"/>
      <c r="NMS98" s="10"/>
      <c r="NMT98" s="10"/>
      <c r="NMU98" s="10"/>
      <c r="NMV98" s="10"/>
      <c r="NMW98" s="10"/>
      <c r="NMX98" s="10"/>
      <c r="NMY98" s="10"/>
      <c r="NMZ98" s="10"/>
      <c r="NNA98" s="10"/>
      <c r="NNB98" s="10"/>
      <c r="NNC98" s="10"/>
      <c r="NND98" s="10"/>
      <c r="NNE98" s="10"/>
      <c r="NNF98" s="10"/>
      <c r="NNG98" s="10"/>
      <c r="NNH98" s="10"/>
      <c r="NNI98" s="10"/>
      <c r="NNJ98" s="10"/>
      <c r="NNK98" s="10"/>
      <c r="NNL98" s="10"/>
      <c r="NNM98" s="10"/>
      <c r="NNN98" s="10"/>
      <c r="NNO98" s="10"/>
      <c r="NNP98" s="10"/>
      <c r="NNQ98" s="10"/>
      <c r="NNR98" s="10"/>
      <c r="NNS98" s="10"/>
      <c r="NNT98" s="10"/>
      <c r="NNU98" s="10"/>
      <c r="NNV98" s="10"/>
      <c r="NNW98" s="10"/>
      <c r="NNX98" s="10"/>
      <c r="NNY98" s="10"/>
      <c r="NNZ98" s="10"/>
      <c r="NOA98" s="10"/>
      <c r="NOB98" s="10"/>
      <c r="NOC98" s="10"/>
      <c r="NOD98" s="10"/>
      <c r="NOE98" s="10"/>
      <c r="NOF98" s="10"/>
      <c r="NOG98" s="10"/>
      <c r="NOH98" s="10"/>
      <c r="NOI98" s="10"/>
      <c r="NOJ98" s="10"/>
      <c r="NOK98" s="10"/>
      <c r="NOL98" s="10"/>
      <c r="NOM98" s="10"/>
      <c r="NON98" s="10"/>
      <c r="NOO98" s="10"/>
      <c r="NOP98" s="10"/>
      <c r="NOQ98" s="10"/>
      <c r="NOR98" s="10"/>
      <c r="NOS98" s="10"/>
      <c r="NOT98" s="10"/>
      <c r="NOU98" s="10"/>
      <c r="NOV98" s="10"/>
      <c r="NOW98" s="10"/>
      <c r="NOX98" s="10"/>
      <c r="NOY98" s="10"/>
      <c r="NOZ98" s="10"/>
      <c r="NPA98" s="10"/>
      <c r="NPB98" s="10"/>
      <c r="NPC98" s="10"/>
      <c r="NPD98" s="10"/>
      <c r="NPE98" s="10"/>
      <c r="NPF98" s="10"/>
      <c r="NPG98" s="10"/>
      <c r="NPH98" s="10"/>
      <c r="NPI98" s="10"/>
      <c r="NPJ98" s="10"/>
      <c r="NPK98" s="10"/>
      <c r="NPL98" s="10"/>
      <c r="NPM98" s="10"/>
      <c r="NPN98" s="10"/>
      <c r="NPO98" s="10"/>
      <c r="NPP98" s="10"/>
      <c r="NPQ98" s="10"/>
      <c r="NPR98" s="10"/>
      <c r="NPS98" s="10"/>
      <c r="NPT98" s="10"/>
      <c r="NPU98" s="10"/>
      <c r="NPV98" s="10"/>
      <c r="NPW98" s="10"/>
      <c r="NPX98" s="10"/>
      <c r="NPY98" s="10"/>
      <c r="NPZ98" s="10"/>
      <c r="NQA98" s="10"/>
      <c r="NQB98" s="10"/>
      <c r="NQC98" s="10"/>
      <c r="NQD98" s="10"/>
      <c r="NQE98" s="10"/>
      <c r="NQF98" s="10"/>
      <c r="NQG98" s="10"/>
      <c r="NQH98" s="10"/>
      <c r="NQI98" s="10"/>
      <c r="NQJ98" s="10"/>
      <c r="NQK98" s="10"/>
      <c r="NQL98" s="10"/>
      <c r="NQM98" s="10"/>
      <c r="NQN98" s="10"/>
      <c r="NQO98" s="10"/>
      <c r="NQP98" s="10"/>
      <c r="NQQ98" s="10"/>
      <c r="NQR98" s="10"/>
      <c r="NQS98" s="10"/>
      <c r="NQT98" s="10"/>
      <c r="NQU98" s="10"/>
      <c r="NQV98" s="10"/>
      <c r="NQW98" s="10"/>
      <c r="NQX98" s="10"/>
      <c r="NQY98" s="10"/>
      <c r="NQZ98" s="10"/>
      <c r="NRA98" s="10"/>
      <c r="NRB98" s="10"/>
      <c r="NRC98" s="10"/>
      <c r="NRD98" s="10"/>
      <c r="NRE98" s="10"/>
      <c r="NRF98" s="10"/>
      <c r="NRG98" s="10"/>
      <c r="NRH98" s="10"/>
      <c r="NRI98" s="10"/>
      <c r="NRJ98" s="10"/>
      <c r="NRK98" s="10"/>
      <c r="NRL98" s="10"/>
      <c r="NRM98" s="10"/>
      <c r="NRN98" s="10"/>
      <c r="NRO98" s="10"/>
      <c r="NRP98" s="10"/>
      <c r="NRQ98" s="10"/>
      <c r="NRR98" s="10"/>
      <c r="NRS98" s="10"/>
      <c r="NRT98" s="10"/>
      <c r="NRU98" s="10"/>
      <c r="NRV98" s="10"/>
      <c r="NRW98" s="10"/>
      <c r="NRX98" s="10"/>
      <c r="NRY98" s="10"/>
      <c r="NRZ98" s="10"/>
      <c r="NSA98" s="10"/>
      <c r="NSB98" s="10"/>
      <c r="NSC98" s="10"/>
      <c r="NSD98" s="10"/>
      <c r="NSE98" s="10"/>
      <c r="NSF98" s="10"/>
      <c r="NSG98" s="10"/>
      <c r="NSH98" s="10"/>
      <c r="NSI98" s="10"/>
      <c r="NSJ98" s="10"/>
      <c r="NSK98" s="10"/>
      <c r="NSL98" s="10"/>
      <c r="NSM98" s="10"/>
      <c r="NSN98" s="10"/>
      <c r="NSO98" s="10"/>
      <c r="NSP98" s="10"/>
      <c r="NSQ98" s="10"/>
      <c r="NSR98" s="10"/>
      <c r="NSS98" s="10"/>
      <c r="NST98" s="10"/>
      <c r="NSU98" s="10"/>
      <c r="NSV98" s="10"/>
      <c r="NSW98" s="10"/>
      <c r="NSX98" s="10"/>
      <c r="NSY98" s="10"/>
      <c r="NSZ98" s="10"/>
      <c r="NTA98" s="10"/>
      <c r="NTB98" s="10"/>
      <c r="NTC98" s="10"/>
      <c r="NTD98" s="10"/>
      <c r="NTE98" s="10"/>
      <c r="NTF98" s="10"/>
      <c r="NTG98" s="10"/>
      <c r="NTH98" s="10"/>
      <c r="NTI98" s="10"/>
      <c r="NTJ98" s="10"/>
      <c r="NTK98" s="10"/>
      <c r="NTL98" s="10"/>
      <c r="NTM98" s="10"/>
      <c r="NTN98" s="10"/>
      <c r="NTO98" s="10"/>
      <c r="NTP98" s="10"/>
      <c r="NTQ98" s="10"/>
      <c r="NTR98" s="10"/>
      <c r="NTS98" s="10"/>
      <c r="NTT98" s="10"/>
      <c r="NTU98" s="10"/>
      <c r="NTV98" s="10"/>
      <c r="NTW98" s="10"/>
      <c r="NTX98" s="10"/>
      <c r="NTY98" s="10"/>
      <c r="NTZ98" s="10"/>
      <c r="NUA98" s="10"/>
      <c r="NUB98" s="10"/>
      <c r="NUC98" s="10"/>
      <c r="NUD98" s="10"/>
      <c r="NUE98" s="10"/>
      <c r="NUF98" s="10"/>
      <c r="NUG98" s="10"/>
      <c r="NUH98" s="10"/>
      <c r="NUI98" s="10"/>
      <c r="NUJ98" s="10"/>
      <c r="NUK98" s="10"/>
      <c r="NUL98" s="10"/>
      <c r="NUM98" s="10"/>
      <c r="NUN98" s="10"/>
      <c r="NUO98" s="10"/>
      <c r="NUP98" s="10"/>
      <c r="NUQ98" s="10"/>
      <c r="NUR98" s="10"/>
      <c r="NUS98" s="10"/>
      <c r="NUT98" s="10"/>
      <c r="NUU98" s="10"/>
      <c r="NUV98" s="10"/>
      <c r="NUW98" s="10"/>
      <c r="NUX98" s="10"/>
      <c r="NUY98" s="10"/>
      <c r="NUZ98" s="10"/>
      <c r="NVA98" s="10"/>
      <c r="NVB98" s="10"/>
      <c r="NVC98" s="10"/>
      <c r="NVD98" s="10"/>
      <c r="NVE98" s="10"/>
      <c r="NVF98" s="10"/>
      <c r="NVG98" s="10"/>
      <c r="NVH98" s="10"/>
      <c r="NVI98" s="10"/>
      <c r="NVJ98" s="10"/>
      <c r="NVK98" s="10"/>
      <c r="NVL98" s="10"/>
      <c r="NVM98" s="10"/>
      <c r="NVN98" s="10"/>
      <c r="NVO98" s="10"/>
      <c r="NVP98" s="10"/>
      <c r="NVQ98" s="10"/>
      <c r="NVR98" s="10"/>
      <c r="NVS98" s="10"/>
      <c r="NVT98" s="10"/>
      <c r="NVU98" s="10"/>
      <c r="NVV98" s="10"/>
      <c r="NVW98" s="10"/>
      <c r="NVX98" s="10"/>
      <c r="NVY98" s="10"/>
      <c r="NVZ98" s="10"/>
      <c r="NWA98" s="10"/>
      <c r="NWB98" s="10"/>
      <c r="NWC98" s="10"/>
      <c r="NWD98" s="10"/>
      <c r="NWE98" s="10"/>
      <c r="NWF98" s="10"/>
      <c r="NWG98" s="10"/>
      <c r="NWH98" s="10"/>
      <c r="NWI98" s="10"/>
      <c r="NWJ98" s="10"/>
      <c r="NWK98" s="10"/>
      <c r="NWL98" s="10"/>
      <c r="NWM98" s="10"/>
      <c r="NWN98" s="10"/>
      <c r="NWO98" s="10"/>
      <c r="NWP98" s="10"/>
      <c r="NWQ98" s="10"/>
      <c r="NWR98" s="10"/>
      <c r="NWS98" s="10"/>
      <c r="NWT98" s="10"/>
      <c r="NWU98" s="10"/>
      <c r="NWV98" s="10"/>
      <c r="NWW98" s="10"/>
      <c r="NWX98" s="10"/>
      <c r="NWY98" s="10"/>
      <c r="NWZ98" s="10"/>
      <c r="NXA98" s="10"/>
      <c r="NXB98" s="10"/>
      <c r="NXC98" s="10"/>
      <c r="NXD98" s="10"/>
      <c r="NXE98" s="10"/>
      <c r="NXF98" s="10"/>
      <c r="NXG98" s="10"/>
      <c r="NXH98" s="10"/>
      <c r="NXI98" s="10"/>
      <c r="NXJ98" s="10"/>
      <c r="NXK98" s="10"/>
      <c r="NXL98" s="10"/>
      <c r="NXM98" s="10"/>
      <c r="NXN98" s="10"/>
      <c r="NXO98" s="10"/>
      <c r="NXP98" s="10"/>
      <c r="NXQ98" s="10"/>
      <c r="NXR98" s="10"/>
      <c r="NXS98" s="10"/>
      <c r="NXT98" s="10"/>
      <c r="NXU98" s="10"/>
      <c r="NXV98" s="10"/>
      <c r="NXW98" s="10"/>
      <c r="NXX98" s="10"/>
      <c r="NXY98" s="10"/>
      <c r="NXZ98" s="10"/>
      <c r="NYA98" s="10"/>
      <c r="NYB98" s="10"/>
      <c r="NYC98" s="10"/>
      <c r="NYD98" s="10"/>
      <c r="NYE98" s="10"/>
      <c r="NYF98" s="10"/>
      <c r="NYG98" s="10"/>
      <c r="NYH98" s="10"/>
      <c r="NYI98" s="10"/>
      <c r="NYJ98" s="10"/>
      <c r="NYK98" s="10"/>
      <c r="NYL98" s="10"/>
      <c r="NYM98" s="10"/>
      <c r="NYN98" s="10"/>
      <c r="NYO98" s="10"/>
      <c r="NYP98" s="10"/>
      <c r="NYQ98" s="10"/>
      <c r="NYR98" s="10"/>
      <c r="NYS98" s="10"/>
      <c r="NYT98" s="10"/>
      <c r="NYU98" s="10"/>
      <c r="NYV98" s="10"/>
      <c r="NYW98" s="10"/>
      <c r="NYX98" s="10"/>
      <c r="NYY98" s="10"/>
      <c r="NYZ98" s="10"/>
      <c r="NZA98" s="10"/>
      <c r="NZB98" s="10"/>
      <c r="NZC98" s="10"/>
      <c r="NZD98" s="10"/>
      <c r="NZE98" s="10"/>
      <c r="NZF98" s="10"/>
      <c r="NZG98" s="10"/>
      <c r="NZH98" s="10"/>
      <c r="NZI98" s="10"/>
      <c r="NZJ98" s="10"/>
      <c r="NZK98" s="10"/>
      <c r="NZL98" s="10"/>
      <c r="NZM98" s="10"/>
      <c r="NZN98" s="10"/>
      <c r="NZO98" s="10"/>
      <c r="NZP98" s="10"/>
      <c r="NZQ98" s="10"/>
      <c r="NZR98" s="10"/>
      <c r="NZS98" s="10"/>
      <c r="NZT98" s="10"/>
      <c r="NZU98" s="10"/>
      <c r="NZV98" s="10"/>
      <c r="NZW98" s="10"/>
      <c r="NZX98" s="10"/>
      <c r="NZY98" s="10"/>
      <c r="NZZ98" s="10"/>
      <c r="OAA98" s="10"/>
      <c r="OAB98" s="10"/>
      <c r="OAC98" s="10"/>
      <c r="OAD98" s="10"/>
      <c r="OAE98" s="10"/>
      <c r="OAF98" s="10"/>
      <c r="OAG98" s="10"/>
      <c r="OAH98" s="10"/>
      <c r="OAI98" s="10"/>
      <c r="OAJ98" s="10"/>
      <c r="OAK98" s="10"/>
      <c r="OAL98" s="10"/>
      <c r="OAM98" s="10"/>
      <c r="OAN98" s="10"/>
      <c r="OAO98" s="10"/>
      <c r="OAP98" s="10"/>
      <c r="OAQ98" s="10"/>
      <c r="OAR98" s="10"/>
      <c r="OAS98" s="10"/>
      <c r="OAT98" s="10"/>
      <c r="OAU98" s="10"/>
      <c r="OAV98" s="10"/>
      <c r="OAW98" s="10"/>
      <c r="OAX98" s="10"/>
      <c r="OAY98" s="10"/>
      <c r="OAZ98" s="10"/>
      <c r="OBA98" s="10"/>
      <c r="OBB98" s="10"/>
      <c r="OBC98" s="10"/>
      <c r="OBD98" s="10"/>
      <c r="OBE98" s="10"/>
      <c r="OBF98" s="10"/>
      <c r="OBG98" s="10"/>
      <c r="OBH98" s="10"/>
      <c r="OBI98" s="10"/>
      <c r="OBJ98" s="10"/>
      <c r="OBK98" s="10"/>
      <c r="OBL98" s="10"/>
      <c r="OBM98" s="10"/>
      <c r="OBN98" s="10"/>
      <c r="OBO98" s="10"/>
      <c r="OBP98" s="10"/>
      <c r="OBQ98" s="10"/>
      <c r="OBR98" s="10"/>
      <c r="OBS98" s="10"/>
      <c r="OBT98" s="10"/>
      <c r="OBU98" s="10"/>
      <c r="OBV98" s="10"/>
      <c r="OBW98" s="10"/>
      <c r="OBX98" s="10"/>
      <c r="OBY98" s="10"/>
      <c r="OBZ98" s="10"/>
      <c r="OCA98" s="10"/>
      <c r="OCB98" s="10"/>
      <c r="OCC98" s="10"/>
      <c r="OCD98" s="10"/>
      <c r="OCE98" s="10"/>
      <c r="OCF98" s="10"/>
      <c r="OCG98" s="10"/>
      <c r="OCH98" s="10"/>
      <c r="OCI98" s="10"/>
      <c r="OCJ98" s="10"/>
      <c r="OCK98" s="10"/>
      <c r="OCL98" s="10"/>
      <c r="OCM98" s="10"/>
      <c r="OCN98" s="10"/>
      <c r="OCO98" s="10"/>
      <c r="OCP98" s="10"/>
      <c r="OCQ98" s="10"/>
      <c r="OCR98" s="10"/>
      <c r="OCS98" s="10"/>
      <c r="OCT98" s="10"/>
      <c r="OCU98" s="10"/>
      <c r="OCV98" s="10"/>
      <c r="OCW98" s="10"/>
      <c r="OCX98" s="10"/>
      <c r="OCY98" s="10"/>
      <c r="OCZ98" s="10"/>
      <c r="ODA98" s="10"/>
      <c r="ODB98" s="10"/>
      <c r="ODC98" s="10"/>
      <c r="ODD98" s="10"/>
      <c r="ODE98" s="10"/>
      <c r="ODF98" s="10"/>
      <c r="ODG98" s="10"/>
      <c r="ODH98" s="10"/>
      <c r="ODI98" s="10"/>
      <c r="ODJ98" s="10"/>
      <c r="ODK98" s="10"/>
      <c r="ODL98" s="10"/>
      <c r="ODM98" s="10"/>
      <c r="ODN98" s="10"/>
      <c r="ODO98" s="10"/>
      <c r="ODP98" s="10"/>
      <c r="ODQ98" s="10"/>
      <c r="ODR98" s="10"/>
      <c r="ODS98" s="10"/>
      <c r="ODT98" s="10"/>
      <c r="ODU98" s="10"/>
      <c r="ODV98" s="10"/>
      <c r="ODW98" s="10"/>
      <c r="ODX98" s="10"/>
      <c r="ODY98" s="10"/>
      <c r="ODZ98" s="10"/>
      <c r="OEA98" s="10"/>
      <c r="OEB98" s="10"/>
      <c r="OEC98" s="10"/>
      <c r="OED98" s="10"/>
      <c r="OEE98" s="10"/>
      <c r="OEF98" s="10"/>
      <c r="OEG98" s="10"/>
      <c r="OEH98" s="10"/>
      <c r="OEI98" s="10"/>
      <c r="OEJ98" s="10"/>
      <c r="OEK98" s="10"/>
      <c r="OEL98" s="10"/>
      <c r="OEM98" s="10"/>
      <c r="OEN98" s="10"/>
      <c r="OEO98" s="10"/>
      <c r="OEP98" s="10"/>
      <c r="OEQ98" s="10"/>
      <c r="OER98" s="10"/>
      <c r="OES98" s="10"/>
      <c r="OET98" s="10"/>
      <c r="OEU98" s="10"/>
      <c r="OEV98" s="10"/>
      <c r="OEW98" s="10"/>
      <c r="OEX98" s="10"/>
      <c r="OEY98" s="10"/>
      <c r="OEZ98" s="10"/>
      <c r="OFA98" s="10"/>
      <c r="OFB98" s="10"/>
      <c r="OFC98" s="10"/>
      <c r="OFD98" s="10"/>
      <c r="OFE98" s="10"/>
      <c r="OFF98" s="10"/>
      <c r="OFG98" s="10"/>
      <c r="OFH98" s="10"/>
      <c r="OFI98" s="10"/>
      <c r="OFJ98" s="10"/>
      <c r="OFK98" s="10"/>
      <c r="OFL98" s="10"/>
      <c r="OFM98" s="10"/>
      <c r="OFN98" s="10"/>
      <c r="OFO98" s="10"/>
      <c r="OFP98" s="10"/>
      <c r="OFQ98" s="10"/>
      <c r="OFR98" s="10"/>
      <c r="OFS98" s="10"/>
      <c r="OFT98" s="10"/>
      <c r="OFU98" s="10"/>
      <c r="OFV98" s="10"/>
      <c r="OFW98" s="10"/>
      <c r="OFX98" s="10"/>
      <c r="OFY98" s="10"/>
      <c r="OFZ98" s="10"/>
      <c r="OGA98" s="10"/>
      <c r="OGB98" s="10"/>
      <c r="OGC98" s="10"/>
      <c r="OGD98" s="10"/>
      <c r="OGE98" s="10"/>
      <c r="OGF98" s="10"/>
      <c r="OGG98" s="10"/>
      <c r="OGH98" s="10"/>
      <c r="OGI98" s="10"/>
      <c r="OGJ98" s="10"/>
      <c r="OGK98" s="10"/>
      <c r="OGL98" s="10"/>
      <c r="OGM98" s="10"/>
      <c r="OGN98" s="10"/>
      <c r="OGO98" s="10"/>
      <c r="OGP98" s="10"/>
      <c r="OGQ98" s="10"/>
      <c r="OGR98" s="10"/>
      <c r="OGS98" s="10"/>
      <c r="OGT98" s="10"/>
      <c r="OGU98" s="10"/>
      <c r="OGV98" s="10"/>
      <c r="OGW98" s="10"/>
      <c r="OGX98" s="10"/>
      <c r="OGY98" s="10"/>
      <c r="OGZ98" s="10"/>
      <c r="OHA98" s="10"/>
      <c r="OHB98" s="10"/>
      <c r="OHC98" s="10"/>
      <c r="OHD98" s="10"/>
      <c r="OHE98" s="10"/>
      <c r="OHF98" s="10"/>
      <c r="OHG98" s="10"/>
      <c r="OHH98" s="10"/>
      <c r="OHI98" s="10"/>
      <c r="OHJ98" s="10"/>
      <c r="OHK98" s="10"/>
      <c r="OHL98" s="10"/>
      <c r="OHM98" s="10"/>
      <c r="OHN98" s="10"/>
      <c r="OHO98" s="10"/>
      <c r="OHP98" s="10"/>
      <c r="OHQ98" s="10"/>
      <c r="OHR98" s="10"/>
      <c r="OHS98" s="10"/>
      <c r="OHT98" s="10"/>
      <c r="OHU98" s="10"/>
      <c r="OHV98" s="10"/>
      <c r="OHW98" s="10"/>
      <c r="OHX98" s="10"/>
      <c r="OHY98" s="10"/>
      <c r="OHZ98" s="10"/>
      <c r="OIA98" s="10"/>
      <c r="OIB98" s="10"/>
      <c r="OIC98" s="10"/>
      <c r="OID98" s="10"/>
      <c r="OIE98" s="10"/>
      <c r="OIF98" s="10"/>
      <c r="OIG98" s="10"/>
      <c r="OIH98" s="10"/>
      <c r="OII98" s="10"/>
      <c r="OIJ98" s="10"/>
      <c r="OIK98" s="10"/>
      <c r="OIL98" s="10"/>
      <c r="OIM98" s="10"/>
      <c r="OIN98" s="10"/>
      <c r="OIO98" s="10"/>
      <c r="OIP98" s="10"/>
      <c r="OIQ98" s="10"/>
      <c r="OIR98" s="10"/>
      <c r="OIS98" s="10"/>
      <c r="OIT98" s="10"/>
      <c r="OIU98" s="10"/>
      <c r="OIV98" s="10"/>
      <c r="OIW98" s="10"/>
      <c r="OIX98" s="10"/>
      <c r="OIY98" s="10"/>
      <c r="OIZ98" s="10"/>
      <c r="OJA98" s="10"/>
      <c r="OJB98" s="10"/>
      <c r="OJC98" s="10"/>
      <c r="OJD98" s="10"/>
      <c r="OJE98" s="10"/>
      <c r="OJF98" s="10"/>
      <c r="OJG98" s="10"/>
      <c r="OJH98" s="10"/>
      <c r="OJI98" s="10"/>
      <c r="OJJ98" s="10"/>
      <c r="OJK98" s="10"/>
      <c r="OJL98" s="10"/>
      <c r="OJM98" s="10"/>
      <c r="OJN98" s="10"/>
      <c r="OJO98" s="10"/>
      <c r="OJP98" s="10"/>
      <c r="OJQ98" s="10"/>
      <c r="OJR98" s="10"/>
      <c r="OJS98" s="10"/>
      <c r="OJT98" s="10"/>
      <c r="OJU98" s="10"/>
      <c r="OJV98" s="10"/>
      <c r="OJW98" s="10"/>
      <c r="OJX98" s="10"/>
      <c r="OJY98" s="10"/>
      <c r="OJZ98" s="10"/>
      <c r="OKA98" s="10"/>
      <c r="OKB98" s="10"/>
      <c r="OKC98" s="10"/>
      <c r="OKD98" s="10"/>
      <c r="OKE98" s="10"/>
      <c r="OKF98" s="10"/>
      <c r="OKG98" s="10"/>
      <c r="OKH98" s="10"/>
      <c r="OKI98" s="10"/>
      <c r="OKJ98" s="10"/>
      <c r="OKK98" s="10"/>
      <c r="OKL98" s="10"/>
      <c r="OKM98" s="10"/>
      <c r="OKN98" s="10"/>
      <c r="OKO98" s="10"/>
      <c r="OKP98" s="10"/>
      <c r="OKQ98" s="10"/>
      <c r="OKR98" s="10"/>
      <c r="OKS98" s="10"/>
      <c r="OKT98" s="10"/>
      <c r="OKU98" s="10"/>
      <c r="OKV98" s="10"/>
      <c r="OKW98" s="10"/>
      <c r="OKX98" s="10"/>
      <c r="OKY98" s="10"/>
      <c r="OKZ98" s="10"/>
      <c r="OLA98" s="10"/>
      <c r="OLB98" s="10"/>
      <c r="OLC98" s="10"/>
      <c r="OLD98" s="10"/>
      <c r="OLE98" s="10"/>
      <c r="OLF98" s="10"/>
      <c r="OLG98" s="10"/>
      <c r="OLH98" s="10"/>
      <c r="OLI98" s="10"/>
      <c r="OLJ98" s="10"/>
      <c r="OLK98" s="10"/>
      <c r="OLL98" s="10"/>
      <c r="OLM98" s="10"/>
      <c r="OLN98" s="10"/>
      <c r="OLO98" s="10"/>
      <c r="OLP98" s="10"/>
      <c r="OLQ98" s="10"/>
      <c r="OLR98" s="10"/>
      <c r="OLS98" s="10"/>
      <c r="OLT98" s="10"/>
      <c r="OLU98" s="10"/>
      <c r="OLV98" s="10"/>
      <c r="OLW98" s="10"/>
      <c r="OLX98" s="10"/>
      <c r="OLY98" s="10"/>
      <c r="OLZ98" s="10"/>
      <c r="OMA98" s="10"/>
      <c r="OMB98" s="10"/>
      <c r="OMC98" s="10"/>
      <c r="OMD98" s="10"/>
      <c r="OME98" s="10"/>
      <c r="OMF98" s="10"/>
      <c r="OMG98" s="10"/>
      <c r="OMH98" s="10"/>
      <c r="OMI98" s="10"/>
      <c r="OMJ98" s="10"/>
      <c r="OMK98" s="10"/>
      <c r="OML98" s="10"/>
      <c r="OMM98" s="10"/>
      <c r="OMN98" s="10"/>
      <c r="OMO98" s="10"/>
      <c r="OMP98" s="10"/>
      <c r="OMQ98" s="10"/>
      <c r="OMR98" s="10"/>
      <c r="OMS98" s="10"/>
      <c r="OMT98" s="10"/>
      <c r="OMU98" s="10"/>
      <c r="OMV98" s="10"/>
      <c r="OMW98" s="10"/>
      <c r="OMX98" s="10"/>
      <c r="OMY98" s="10"/>
      <c r="OMZ98" s="10"/>
      <c r="ONA98" s="10"/>
      <c r="ONB98" s="10"/>
      <c r="ONC98" s="10"/>
      <c r="OND98" s="10"/>
      <c r="ONE98" s="10"/>
      <c r="ONF98" s="10"/>
      <c r="ONG98" s="10"/>
      <c r="ONH98" s="10"/>
      <c r="ONI98" s="10"/>
      <c r="ONJ98" s="10"/>
      <c r="ONK98" s="10"/>
      <c r="ONL98" s="10"/>
      <c r="ONM98" s="10"/>
      <c r="ONN98" s="10"/>
      <c r="ONO98" s="10"/>
      <c r="ONP98" s="10"/>
      <c r="ONQ98" s="10"/>
      <c r="ONR98" s="10"/>
      <c r="ONS98" s="10"/>
      <c r="ONT98" s="10"/>
      <c r="ONU98" s="10"/>
      <c r="ONV98" s="10"/>
      <c r="ONW98" s="10"/>
      <c r="ONX98" s="10"/>
      <c r="ONY98" s="10"/>
      <c r="ONZ98" s="10"/>
      <c r="OOA98" s="10"/>
      <c r="OOB98" s="10"/>
      <c r="OOC98" s="10"/>
      <c r="OOD98" s="10"/>
      <c r="OOE98" s="10"/>
      <c r="OOF98" s="10"/>
      <c r="OOG98" s="10"/>
      <c r="OOH98" s="10"/>
      <c r="OOI98" s="10"/>
      <c r="OOJ98" s="10"/>
      <c r="OOK98" s="10"/>
      <c r="OOL98" s="10"/>
      <c r="OOM98" s="10"/>
      <c r="OON98" s="10"/>
      <c r="OOO98" s="10"/>
      <c r="OOP98" s="10"/>
      <c r="OOQ98" s="10"/>
      <c r="OOR98" s="10"/>
      <c r="OOS98" s="10"/>
      <c r="OOT98" s="10"/>
      <c r="OOU98" s="10"/>
      <c r="OOV98" s="10"/>
      <c r="OOW98" s="10"/>
      <c r="OOX98" s="10"/>
      <c r="OOY98" s="10"/>
      <c r="OOZ98" s="10"/>
      <c r="OPA98" s="10"/>
      <c r="OPB98" s="10"/>
      <c r="OPC98" s="10"/>
      <c r="OPD98" s="10"/>
      <c r="OPE98" s="10"/>
      <c r="OPF98" s="10"/>
      <c r="OPG98" s="10"/>
      <c r="OPH98" s="10"/>
      <c r="OPI98" s="10"/>
      <c r="OPJ98" s="10"/>
      <c r="OPK98" s="10"/>
      <c r="OPL98" s="10"/>
      <c r="OPM98" s="10"/>
      <c r="OPN98" s="10"/>
      <c r="OPO98" s="10"/>
      <c r="OPP98" s="10"/>
      <c r="OPQ98" s="10"/>
      <c r="OPR98" s="10"/>
      <c r="OPS98" s="10"/>
      <c r="OPT98" s="10"/>
      <c r="OPU98" s="10"/>
      <c r="OPV98" s="10"/>
      <c r="OPW98" s="10"/>
      <c r="OPX98" s="10"/>
      <c r="OPY98" s="10"/>
      <c r="OPZ98" s="10"/>
      <c r="OQA98" s="10"/>
      <c r="OQB98" s="10"/>
      <c r="OQC98" s="10"/>
      <c r="OQD98" s="10"/>
      <c r="OQE98" s="10"/>
      <c r="OQF98" s="10"/>
      <c r="OQG98" s="10"/>
      <c r="OQH98" s="10"/>
      <c r="OQI98" s="10"/>
      <c r="OQJ98" s="10"/>
      <c r="OQK98" s="10"/>
      <c r="OQL98" s="10"/>
      <c r="OQM98" s="10"/>
      <c r="OQN98" s="10"/>
      <c r="OQO98" s="10"/>
      <c r="OQP98" s="10"/>
      <c r="OQQ98" s="10"/>
      <c r="OQR98" s="10"/>
      <c r="OQS98" s="10"/>
      <c r="OQT98" s="10"/>
      <c r="OQU98" s="10"/>
      <c r="OQV98" s="10"/>
      <c r="OQW98" s="10"/>
      <c r="OQX98" s="10"/>
      <c r="OQY98" s="10"/>
      <c r="OQZ98" s="10"/>
      <c r="ORA98" s="10"/>
      <c r="ORB98" s="10"/>
      <c r="ORC98" s="10"/>
      <c r="ORD98" s="10"/>
      <c r="ORE98" s="10"/>
      <c r="ORF98" s="10"/>
      <c r="ORG98" s="10"/>
      <c r="ORH98" s="10"/>
      <c r="ORI98" s="10"/>
      <c r="ORJ98" s="10"/>
      <c r="ORK98" s="10"/>
      <c r="ORL98" s="10"/>
      <c r="ORM98" s="10"/>
      <c r="ORN98" s="10"/>
      <c r="ORO98" s="10"/>
      <c r="ORP98" s="10"/>
      <c r="ORQ98" s="10"/>
      <c r="ORR98" s="10"/>
      <c r="ORS98" s="10"/>
      <c r="ORT98" s="10"/>
      <c r="ORU98" s="10"/>
      <c r="ORV98" s="10"/>
      <c r="ORW98" s="10"/>
      <c r="ORX98" s="10"/>
      <c r="ORY98" s="10"/>
      <c r="ORZ98" s="10"/>
      <c r="OSA98" s="10"/>
      <c r="OSB98" s="10"/>
      <c r="OSC98" s="10"/>
      <c r="OSD98" s="10"/>
      <c r="OSE98" s="10"/>
      <c r="OSF98" s="10"/>
      <c r="OSG98" s="10"/>
      <c r="OSH98" s="10"/>
      <c r="OSI98" s="10"/>
      <c r="OSJ98" s="10"/>
      <c r="OSK98" s="10"/>
      <c r="OSL98" s="10"/>
      <c r="OSM98" s="10"/>
      <c r="OSN98" s="10"/>
      <c r="OSO98" s="10"/>
      <c r="OSP98" s="10"/>
      <c r="OSQ98" s="10"/>
      <c r="OSR98" s="10"/>
      <c r="OSS98" s="10"/>
      <c r="OST98" s="10"/>
      <c r="OSU98" s="10"/>
      <c r="OSV98" s="10"/>
      <c r="OSW98" s="10"/>
      <c r="OSX98" s="10"/>
      <c r="OSY98" s="10"/>
      <c r="OSZ98" s="10"/>
      <c r="OTA98" s="10"/>
      <c r="OTB98" s="10"/>
      <c r="OTC98" s="10"/>
      <c r="OTD98" s="10"/>
      <c r="OTE98" s="10"/>
      <c r="OTF98" s="10"/>
      <c r="OTG98" s="10"/>
      <c r="OTH98" s="10"/>
      <c r="OTI98" s="10"/>
      <c r="OTJ98" s="10"/>
      <c r="OTK98" s="10"/>
      <c r="OTL98" s="10"/>
      <c r="OTM98" s="10"/>
      <c r="OTN98" s="10"/>
      <c r="OTO98" s="10"/>
      <c r="OTP98" s="10"/>
      <c r="OTQ98" s="10"/>
      <c r="OTR98" s="10"/>
      <c r="OTS98" s="10"/>
      <c r="OTT98" s="10"/>
      <c r="OTU98" s="10"/>
      <c r="OTV98" s="10"/>
      <c r="OTW98" s="10"/>
      <c r="OTX98" s="10"/>
      <c r="OTY98" s="10"/>
      <c r="OTZ98" s="10"/>
      <c r="OUA98" s="10"/>
      <c r="OUB98" s="10"/>
      <c r="OUC98" s="10"/>
      <c r="OUD98" s="10"/>
      <c r="OUE98" s="10"/>
      <c r="OUF98" s="10"/>
      <c r="OUG98" s="10"/>
      <c r="OUH98" s="10"/>
      <c r="OUI98" s="10"/>
      <c r="OUJ98" s="10"/>
      <c r="OUK98" s="10"/>
      <c r="OUL98" s="10"/>
      <c r="OUM98" s="10"/>
      <c r="OUN98" s="10"/>
      <c r="OUO98" s="10"/>
      <c r="OUP98" s="10"/>
      <c r="OUQ98" s="10"/>
      <c r="OUR98" s="10"/>
      <c r="OUS98" s="10"/>
      <c r="OUT98" s="10"/>
      <c r="OUU98" s="10"/>
      <c r="OUV98" s="10"/>
      <c r="OUW98" s="10"/>
      <c r="OUX98" s="10"/>
      <c r="OUY98" s="10"/>
      <c r="OUZ98" s="10"/>
      <c r="OVA98" s="10"/>
      <c r="OVB98" s="10"/>
      <c r="OVC98" s="10"/>
      <c r="OVD98" s="10"/>
      <c r="OVE98" s="10"/>
      <c r="OVF98" s="10"/>
      <c r="OVG98" s="10"/>
      <c r="OVH98" s="10"/>
      <c r="OVI98" s="10"/>
      <c r="OVJ98" s="10"/>
      <c r="OVK98" s="10"/>
      <c r="OVL98" s="10"/>
      <c r="OVM98" s="10"/>
      <c r="OVN98" s="10"/>
      <c r="OVO98" s="10"/>
      <c r="OVP98" s="10"/>
      <c r="OVQ98" s="10"/>
      <c r="OVR98" s="10"/>
      <c r="OVS98" s="10"/>
      <c r="OVT98" s="10"/>
      <c r="OVU98" s="10"/>
      <c r="OVV98" s="10"/>
      <c r="OVW98" s="10"/>
      <c r="OVX98" s="10"/>
      <c r="OVY98" s="10"/>
      <c r="OVZ98" s="10"/>
      <c r="OWA98" s="10"/>
      <c r="OWB98" s="10"/>
      <c r="OWC98" s="10"/>
      <c r="OWD98" s="10"/>
      <c r="OWE98" s="10"/>
      <c r="OWF98" s="10"/>
      <c r="OWG98" s="10"/>
      <c r="OWH98" s="10"/>
      <c r="OWI98" s="10"/>
      <c r="OWJ98" s="10"/>
      <c r="OWK98" s="10"/>
      <c r="OWL98" s="10"/>
      <c r="OWM98" s="10"/>
      <c r="OWN98" s="10"/>
      <c r="OWO98" s="10"/>
      <c r="OWP98" s="10"/>
      <c r="OWQ98" s="10"/>
      <c r="OWR98" s="10"/>
      <c r="OWS98" s="10"/>
      <c r="OWT98" s="10"/>
      <c r="OWU98" s="10"/>
      <c r="OWV98" s="10"/>
      <c r="OWW98" s="10"/>
      <c r="OWX98" s="10"/>
      <c r="OWY98" s="10"/>
      <c r="OWZ98" s="10"/>
      <c r="OXA98" s="10"/>
      <c r="OXB98" s="10"/>
      <c r="OXC98" s="10"/>
      <c r="OXD98" s="10"/>
      <c r="OXE98" s="10"/>
      <c r="OXF98" s="10"/>
      <c r="OXG98" s="10"/>
      <c r="OXH98" s="10"/>
      <c r="OXI98" s="10"/>
      <c r="OXJ98" s="10"/>
      <c r="OXK98" s="10"/>
      <c r="OXL98" s="10"/>
      <c r="OXM98" s="10"/>
      <c r="OXN98" s="10"/>
      <c r="OXO98" s="10"/>
      <c r="OXP98" s="10"/>
      <c r="OXQ98" s="10"/>
      <c r="OXR98" s="10"/>
      <c r="OXS98" s="10"/>
      <c r="OXT98" s="10"/>
      <c r="OXU98" s="10"/>
      <c r="OXV98" s="10"/>
      <c r="OXW98" s="10"/>
      <c r="OXX98" s="10"/>
      <c r="OXY98" s="10"/>
      <c r="OXZ98" s="10"/>
      <c r="OYA98" s="10"/>
      <c r="OYB98" s="10"/>
      <c r="OYC98" s="10"/>
      <c r="OYD98" s="10"/>
      <c r="OYE98" s="10"/>
      <c r="OYF98" s="10"/>
      <c r="OYG98" s="10"/>
      <c r="OYH98" s="10"/>
      <c r="OYI98" s="10"/>
      <c r="OYJ98" s="10"/>
      <c r="OYK98" s="10"/>
      <c r="OYL98" s="10"/>
      <c r="OYM98" s="10"/>
      <c r="OYN98" s="10"/>
      <c r="OYO98" s="10"/>
      <c r="OYP98" s="10"/>
      <c r="OYQ98" s="10"/>
      <c r="OYR98" s="10"/>
      <c r="OYS98" s="10"/>
      <c r="OYT98" s="10"/>
      <c r="OYU98" s="10"/>
      <c r="OYV98" s="10"/>
      <c r="OYW98" s="10"/>
      <c r="OYX98" s="10"/>
      <c r="OYY98" s="10"/>
      <c r="OYZ98" s="10"/>
      <c r="OZA98" s="10"/>
      <c r="OZB98" s="10"/>
      <c r="OZC98" s="10"/>
      <c r="OZD98" s="10"/>
      <c r="OZE98" s="10"/>
      <c r="OZF98" s="10"/>
      <c r="OZG98" s="10"/>
      <c r="OZH98" s="10"/>
      <c r="OZI98" s="10"/>
      <c r="OZJ98" s="10"/>
      <c r="OZK98" s="10"/>
      <c r="OZL98" s="10"/>
      <c r="OZM98" s="10"/>
      <c r="OZN98" s="10"/>
      <c r="OZO98" s="10"/>
      <c r="OZP98" s="10"/>
      <c r="OZQ98" s="10"/>
      <c r="OZR98" s="10"/>
      <c r="OZS98" s="10"/>
      <c r="OZT98" s="10"/>
      <c r="OZU98" s="10"/>
      <c r="OZV98" s="10"/>
      <c r="OZW98" s="10"/>
      <c r="OZX98" s="10"/>
      <c r="OZY98" s="10"/>
      <c r="OZZ98" s="10"/>
      <c r="PAA98" s="10"/>
      <c r="PAB98" s="10"/>
      <c r="PAC98" s="10"/>
      <c r="PAD98" s="10"/>
      <c r="PAE98" s="10"/>
      <c r="PAF98" s="10"/>
      <c r="PAG98" s="10"/>
      <c r="PAH98" s="10"/>
      <c r="PAI98" s="10"/>
      <c r="PAJ98" s="10"/>
      <c r="PAK98" s="10"/>
      <c r="PAL98" s="10"/>
      <c r="PAM98" s="10"/>
      <c r="PAN98" s="10"/>
      <c r="PAO98" s="10"/>
      <c r="PAP98" s="10"/>
      <c r="PAQ98" s="10"/>
      <c r="PAR98" s="10"/>
      <c r="PAS98" s="10"/>
      <c r="PAT98" s="10"/>
      <c r="PAU98" s="10"/>
      <c r="PAV98" s="10"/>
      <c r="PAW98" s="10"/>
      <c r="PAX98" s="10"/>
      <c r="PAY98" s="10"/>
      <c r="PAZ98" s="10"/>
      <c r="PBA98" s="10"/>
      <c r="PBB98" s="10"/>
      <c r="PBC98" s="10"/>
      <c r="PBD98" s="10"/>
      <c r="PBE98" s="10"/>
      <c r="PBF98" s="10"/>
      <c r="PBG98" s="10"/>
      <c r="PBH98" s="10"/>
      <c r="PBI98" s="10"/>
      <c r="PBJ98" s="10"/>
      <c r="PBK98" s="10"/>
      <c r="PBL98" s="10"/>
      <c r="PBM98" s="10"/>
      <c r="PBN98" s="10"/>
      <c r="PBO98" s="10"/>
      <c r="PBP98" s="10"/>
      <c r="PBQ98" s="10"/>
      <c r="PBR98" s="10"/>
      <c r="PBS98" s="10"/>
      <c r="PBT98" s="10"/>
      <c r="PBU98" s="10"/>
      <c r="PBV98" s="10"/>
      <c r="PBW98" s="10"/>
      <c r="PBX98" s="10"/>
      <c r="PBY98" s="10"/>
      <c r="PBZ98" s="10"/>
      <c r="PCA98" s="10"/>
      <c r="PCB98" s="10"/>
      <c r="PCC98" s="10"/>
      <c r="PCD98" s="10"/>
      <c r="PCE98" s="10"/>
      <c r="PCF98" s="10"/>
      <c r="PCG98" s="10"/>
      <c r="PCH98" s="10"/>
      <c r="PCI98" s="10"/>
      <c r="PCJ98" s="10"/>
      <c r="PCK98" s="10"/>
      <c r="PCL98" s="10"/>
      <c r="PCM98" s="10"/>
      <c r="PCN98" s="10"/>
      <c r="PCO98" s="10"/>
      <c r="PCP98" s="10"/>
      <c r="PCQ98" s="10"/>
      <c r="PCR98" s="10"/>
      <c r="PCS98" s="10"/>
      <c r="PCT98" s="10"/>
      <c r="PCU98" s="10"/>
      <c r="PCV98" s="10"/>
      <c r="PCW98" s="10"/>
      <c r="PCX98" s="10"/>
      <c r="PCY98" s="10"/>
      <c r="PCZ98" s="10"/>
      <c r="PDA98" s="10"/>
      <c r="PDB98" s="10"/>
      <c r="PDC98" s="10"/>
      <c r="PDD98" s="10"/>
      <c r="PDE98" s="10"/>
      <c r="PDF98" s="10"/>
      <c r="PDG98" s="10"/>
      <c r="PDH98" s="10"/>
      <c r="PDI98" s="10"/>
      <c r="PDJ98" s="10"/>
      <c r="PDK98" s="10"/>
      <c r="PDL98" s="10"/>
      <c r="PDM98" s="10"/>
      <c r="PDN98" s="10"/>
      <c r="PDO98" s="10"/>
      <c r="PDP98" s="10"/>
      <c r="PDQ98" s="10"/>
      <c r="PDR98" s="10"/>
      <c r="PDS98" s="10"/>
      <c r="PDT98" s="10"/>
      <c r="PDU98" s="10"/>
      <c r="PDV98" s="10"/>
      <c r="PDW98" s="10"/>
      <c r="PDX98" s="10"/>
      <c r="PDY98" s="10"/>
      <c r="PDZ98" s="10"/>
      <c r="PEA98" s="10"/>
      <c r="PEB98" s="10"/>
      <c r="PEC98" s="10"/>
      <c r="PED98" s="10"/>
      <c r="PEE98" s="10"/>
      <c r="PEF98" s="10"/>
      <c r="PEG98" s="10"/>
      <c r="PEH98" s="10"/>
      <c r="PEI98" s="10"/>
      <c r="PEJ98" s="10"/>
      <c r="PEK98" s="10"/>
      <c r="PEL98" s="10"/>
      <c r="PEM98" s="10"/>
      <c r="PEN98" s="10"/>
      <c r="PEO98" s="10"/>
      <c r="PEP98" s="10"/>
      <c r="PEQ98" s="10"/>
      <c r="PER98" s="10"/>
      <c r="PES98" s="10"/>
      <c r="PET98" s="10"/>
      <c r="PEU98" s="10"/>
      <c r="PEV98" s="10"/>
      <c r="PEW98" s="10"/>
      <c r="PEX98" s="10"/>
      <c r="PEY98" s="10"/>
      <c r="PEZ98" s="10"/>
      <c r="PFA98" s="10"/>
      <c r="PFB98" s="10"/>
      <c r="PFC98" s="10"/>
      <c r="PFD98" s="10"/>
      <c r="PFE98" s="10"/>
      <c r="PFF98" s="10"/>
      <c r="PFG98" s="10"/>
      <c r="PFH98" s="10"/>
      <c r="PFI98" s="10"/>
      <c r="PFJ98" s="10"/>
      <c r="PFK98" s="10"/>
      <c r="PFL98" s="10"/>
      <c r="PFM98" s="10"/>
      <c r="PFN98" s="10"/>
      <c r="PFO98" s="10"/>
      <c r="PFP98" s="10"/>
      <c r="PFQ98" s="10"/>
      <c r="PFR98" s="10"/>
      <c r="PFS98" s="10"/>
      <c r="PFT98" s="10"/>
      <c r="PFU98" s="10"/>
      <c r="PFV98" s="10"/>
      <c r="PFW98" s="10"/>
      <c r="PFX98" s="10"/>
      <c r="PFY98" s="10"/>
      <c r="PFZ98" s="10"/>
      <c r="PGA98" s="10"/>
      <c r="PGB98" s="10"/>
      <c r="PGC98" s="10"/>
      <c r="PGD98" s="10"/>
      <c r="PGE98" s="10"/>
      <c r="PGF98" s="10"/>
      <c r="PGG98" s="10"/>
      <c r="PGH98" s="10"/>
      <c r="PGI98" s="10"/>
      <c r="PGJ98" s="10"/>
      <c r="PGK98" s="10"/>
      <c r="PGL98" s="10"/>
      <c r="PGM98" s="10"/>
      <c r="PGN98" s="10"/>
      <c r="PGO98" s="10"/>
      <c r="PGP98" s="10"/>
      <c r="PGQ98" s="10"/>
      <c r="PGR98" s="10"/>
      <c r="PGS98" s="10"/>
      <c r="PGT98" s="10"/>
      <c r="PGU98" s="10"/>
      <c r="PGV98" s="10"/>
      <c r="PGW98" s="10"/>
      <c r="PGX98" s="10"/>
      <c r="PGY98" s="10"/>
      <c r="PGZ98" s="10"/>
      <c r="PHA98" s="10"/>
      <c r="PHB98" s="10"/>
      <c r="PHC98" s="10"/>
      <c r="PHD98" s="10"/>
      <c r="PHE98" s="10"/>
      <c r="PHF98" s="10"/>
      <c r="PHG98" s="10"/>
      <c r="PHH98" s="10"/>
      <c r="PHI98" s="10"/>
      <c r="PHJ98" s="10"/>
      <c r="PHK98" s="10"/>
      <c r="PHL98" s="10"/>
      <c r="PHM98" s="10"/>
      <c r="PHN98" s="10"/>
      <c r="PHO98" s="10"/>
      <c r="PHP98" s="10"/>
      <c r="PHQ98" s="10"/>
      <c r="PHR98" s="10"/>
      <c r="PHS98" s="10"/>
      <c r="PHT98" s="10"/>
      <c r="PHU98" s="10"/>
      <c r="PHV98" s="10"/>
      <c r="PHW98" s="10"/>
      <c r="PHX98" s="10"/>
      <c r="PHY98" s="10"/>
      <c r="PHZ98" s="10"/>
      <c r="PIA98" s="10"/>
      <c r="PIB98" s="10"/>
      <c r="PIC98" s="10"/>
      <c r="PID98" s="10"/>
      <c r="PIE98" s="10"/>
      <c r="PIF98" s="10"/>
      <c r="PIG98" s="10"/>
      <c r="PIH98" s="10"/>
      <c r="PII98" s="10"/>
      <c r="PIJ98" s="10"/>
      <c r="PIK98" s="10"/>
      <c r="PIL98" s="10"/>
      <c r="PIM98" s="10"/>
      <c r="PIN98" s="10"/>
      <c r="PIO98" s="10"/>
      <c r="PIP98" s="10"/>
      <c r="PIQ98" s="10"/>
      <c r="PIR98" s="10"/>
      <c r="PIS98" s="10"/>
      <c r="PIT98" s="10"/>
      <c r="PIU98" s="10"/>
      <c r="PIV98" s="10"/>
      <c r="PIW98" s="10"/>
      <c r="PIX98" s="10"/>
      <c r="PIY98" s="10"/>
      <c r="PIZ98" s="10"/>
      <c r="PJA98" s="10"/>
      <c r="PJB98" s="10"/>
      <c r="PJC98" s="10"/>
      <c r="PJD98" s="10"/>
      <c r="PJE98" s="10"/>
      <c r="PJF98" s="10"/>
      <c r="PJG98" s="10"/>
      <c r="PJH98" s="10"/>
      <c r="PJI98" s="10"/>
      <c r="PJJ98" s="10"/>
      <c r="PJK98" s="10"/>
      <c r="PJL98" s="10"/>
      <c r="PJM98" s="10"/>
      <c r="PJN98" s="10"/>
      <c r="PJO98" s="10"/>
      <c r="PJP98" s="10"/>
      <c r="PJQ98" s="10"/>
      <c r="PJR98" s="10"/>
      <c r="PJS98" s="10"/>
      <c r="PJT98" s="10"/>
      <c r="PJU98" s="10"/>
      <c r="PJV98" s="10"/>
      <c r="PJW98" s="10"/>
      <c r="PJX98" s="10"/>
      <c r="PJY98" s="10"/>
      <c r="PJZ98" s="10"/>
      <c r="PKA98" s="10"/>
      <c r="PKB98" s="10"/>
      <c r="PKC98" s="10"/>
      <c r="PKD98" s="10"/>
      <c r="PKE98" s="10"/>
      <c r="PKF98" s="10"/>
      <c r="PKG98" s="10"/>
      <c r="PKH98" s="10"/>
      <c r="PKI98" s="10"/>
      <c r="PKJ98" s="10"/>
      <c r="PKK98" s="10"/>
      <c r="PKL98" s="10"/>
      <c r="PKM98" s="10"/>
      <c r="PKN98" s="10"/>
      <c r="PKO98" s="10"/>
      <c r="PKP98" s="10"/>
      <c r="PKQ98" s="10"/>
      <c r="PKR98" s="10"/>
      <c r="PKS98" s="10"/>
      <c r="PKT98" s="10"/>
      <c r="PKU98" s="10"/>
      <c r="PKV98" s="10"/>
      <c r="PKW98" s="10"/>
      <c r="PKX98" s="10"/>
      <c r="PKY98" s="10"/>
      <c r="PKZ98" s="10"/>
      <c r="PLA98" s="10"/>
      <c r="PLB98" s="10"/>
      <c r="PLC98" s="10"/>
      <c r="PLD98" s="10"/>
      <c r="PLE98" s="10"/>
      <c r="PLF98" s="10"/>
      <c r="PLG98" s="10"/>
      <c r="PLH98" s="10"/>
      <c r="PLI98" s="10"/>
      <c r="PLJ98" s="10"/>
      <c r="PLK98" s="10"/>
      <c r="PLL98" s="10"/>
      <c r="PLM98" s="10"/>
      <c r="PLN98" s="10"/>
      <c r="PLO98" s="10"/>
      <c r="PLP98" s="10"/>
      <c r="PLQ98" s="10"/>
      <c r="PLR98" s="10"/>
      <c r="PLS98" s="10"/>
      <c r="PLT98" s="10"/>
      <c r="PLU98" s="10"/>
      <c r="PLV98" s="10"/>
      <c r="PLW98" s="10"/>
      <c r="PLX98" s="10"/>
      <c r="PLY98" s="10"/>
      <c r="PLZ98" s="10"/>
      <c r="PMA98" s="10"/>
      <c r="PMB98" s="10"/>
      <c r="PMC98" s="10"/>
      <c r="PMD98" s="10"/>
      <c r="PME98" s="10"/>
      <c r="PMF98" s="10"/>
      <c r="PMG98" s="10"/>
      <c r="PMH98" s="10"/>
      <c r="PMI98" s="10"/>
      <c r="PMJ98" s="10"/>
      <c r="PMK98" s="10"/>
      <c r="PML98" s="10"/>
      <c r="PMM98" s="10"/>
      <c r="PMN98" s="10"/>
      <c r="PMO98" s="10"/>
      <c r="PMP98" s="10"/>
      <c r="PMQ98" s="10"/>
      <c r="PMR98" s="10"/>
      <c r="PMS98" s="10"/>
      <c r="PMT98" s="10"/>
      <c r="PMU98" s="10"/>
      <c r="PMV98" s="10"/>
      <c r="PMW98" s="10"/>
      <c r="PMX98" s="10"/>
      <c r="PMY98" s="10"/>
      <c r="PMZ98" s="10"/>
      <c r="PNA98" s="10"/>
      <c r="PNB98" s="10"/>
      <c r="PNC98" s="10"/>
      <c r="PND98" s="10"/>
      <c r="PNE98" s="10"/>
      <c r="PNF98" s="10"/>
      <c r="PNG98" s="10"/>
      <c r="PNH98" s="10"/>
      <c r="PNI98" s="10"/>
      <c r="PNJ98" s="10"/>
      <c r="PNK98" s="10"/>
      <c r="PNL98" s="10"/>
      <c r="PNM98" s="10"/>
      <c r="PNN98" s="10"/>
      <c r="PNO98" s="10"/>
      <c r="PNP98" s="10"/>
      <c r="PNQ98" s="10"/>
      <c r="PNR98" s="10"/>
      <c r="PNS98" s="10"/>
      <c r="PNT98" s="10"/>
      <c r="PNU98" s="10"/>
      <c r="PNV98" s="10"/>
      <c r="PNW98" s="10"/>
      <c r="PNX98" s="10"/>
      <c r="PNY98" s="10"/>
      <c r="PNZ98" s="10"/>
      <c r="POA98" s="10"/>
      <c r="POB98" s="10"/>
      <c r="POC98" s="10"/>
      <c r="POD98" s="10"/>
      <c r="POE98" s="10"/>
      <c r="POF98" s="10"/>
      <c r="POG98" s="10"/>
      <c r="POH98" s="10"/>
      <c r="POI98" s="10"/>
      <c r="POJ98" s="10"/>
      <c r="POK98" s="10"/>
      <c r="POL98" s="10"/>
      <c r="POM98" s="10"/>
      <c r="PON98" s="10"/>
      <c r="POO98" s="10"/>
      <c r="POP98" s="10"/>
      <c r="POQ98" s="10"/>
      <c r="POR98" s="10"/>
      <c r="POS98" s="10"/>
      <c r="POT98" s="10"/>
      <c r="POU98" s="10"/>
      <c r="POV98" s="10"/>
      <c r="POW98" s="10"/>
      <c r="POX98" s="10"/>
      <c r="POY98" s="10"/>
      <c r="POZ98" s="10"/>
      <c r="PPA98" s="10"/>
      <c r="PPB98" s="10"/>
      <c r="PPC98" s="10"/>
      <c r="PPD98" s="10"/>
      <c r="PPE98" s="10"/>
      <c r="PPF98" s="10"/>
      <c r="PPG98" s="10"/>
      <c r="PPH98" s="10"/>
      <c r="PPI98" s="10"/>
      <c r="PPJ98" s="10"/>
      <c r="PPK98" s="10"/>
      <c r="PPL98" s="10"/>
      <c r="PPM98" s="10"/>
      <c r="PPN98" s="10"/>
      <c r="PPO98" s="10"/>
      <c r="PPP98" s="10"/>
      <c r="PPQ98" s="10"/>
      <c r="PPR98" s="10"/>
      <c r="PPS98" s="10"/>
      <c r="PPT98" s="10"/>
      <c r="PPU98" s="10"/>
      <c r="PPV98" s="10"/>
      <c r="PPW98" s="10"/>
      <c r="PPX98" s="10"/>
      <c r="PPY98" s="10"/>
      <c r="PPZ98" s="10"/>
      <c r="PQA98" s="10"/>
      <c r="PQB98" s="10"/>
      <c r="PQC98" s="10"/>
      <c r="PQD98" s="10"/>
      <c r="PQE98" s="10"/>
      <c r="PQF98" s="10"/>
      <c r="PQG98" s="10"/>
      <c r="PQH98" s="10"/>
      <c r="PQI98" s="10"/>
      <c r="PQJ98" s="10"/>
      <c r="PQK98" s="10"/>
      <c r="PQL98" s="10"/>
      <c r="PQM98" s="10"/>
      <c r="PQN98" s="10"/>
      <c r="PQO98" s="10"/>
      <c r="PQP98" s="10"/>
      <c r="PQQ98" s="10"/>
      <c r="PQR98" s="10"/>
      <c r="PQS98" s="10"/>
      <c r="PQT98" s="10"/>
      <c r="PQU98" s="10"/>
      <c r="PQV98" s="10"/>
      <c r="PQW98" s="10"/>
      <c r="PQX98" s="10"/>
      <c r="PQY98" s="10"/>
      <c r="PQZ98" s="10"/>
      <c r="PRA98" s="10"/>
      <c r="PRB98" s="10"/>
      <c r="PRC98" s="10"/>
      <c r="PRD98" s="10"/>
      <c r="PRE98" s="10"/>
      <c r="PRF98" s="10"/>
      <c r="PRG98" s="10"/>
      <c r="PRH98" s="10"/>
      <c r="PRI98" s="10"/>
      <c r="PRJ98" s="10"/>
      <c r="PRK98" s="10"/>
      <c r="PRL98" s="10"/>
      <c r="PRM98" s="10"/>
      <c r="PRN98" s="10"/>
      <c r="PRO98" s="10"/>
      <c r="PRP98" s="10"/>
      <c r="PRQ98" s="10"/>
      <c r="PRR98" s="10"/>
      <c r="PRS98" s="10"/>
      <c r="PRT98" s="10"/>
      <c r="PRU98" s="10"/>
      <c r="PRV98" s="10"/>
      <c r="PRW98" s="10"/>
      <c r="PRX98" s="10"/>
      <c r="PRY98" s="10"/>
      <c r="PRZ98" s="10"/>
      <c r="PSA98" s="10"/>
      <c r="PSB98" s="10"/>
      <c r="PSC98" s="10"/>
      <c r="PSD98" s="10"/>
      <c r="PSE98" s="10"/>
      <c r="PSF98" s="10"/>
      <c r="PSG98" s="10"/>
      <c r="PSH98" s="10"/>
      <c r="PSI98" s="10"/>
      <c r="PSJ98" s="10"/>
      <c r="PSK98" s="10"/>
      <c r="PSL98" s="10"/>
      <c r="PSM98" s="10"/>
      <c r="PSN98" s="10"/>
      <c r="PSO98" s="10"/>
      <c r="PSP98" s="10"/>
      <c r="PSQ98" s="10"/>
      <c r="PSR98" s="10"/>
      <c r="PSS98" s="10"/>
      <c r="PST98" s="10"/>
      <c r="PSU98" s="10"/>
      <c r="PSV98" s="10"/>
      <c r="PSW98" s="10"/>
      <c r="PSX98" s="10"/>
      <c r="PSY98" s="10"/>
      <c r="PSZ98" s="10"/>
      <c r="PTA98" s="10"/>
      <c r="PTB98" s="10"/>
      <c r="PTC98" s="10"/>
      <c r="PTD98" s="10"/>
      <c r="PTE98" s="10"/>
      <c r="PTF98" s="10"/>
      <c r="PTG98" s="10"/>
      <c r="PTH98" s="10"/>
      <c r="PTI98" s="10"/>
      <c r="PTJ98" s="10"/>
      <c r="PTK98" s="10"/>
      <c r="PTL98" s="10"/>
      <c r="PTM98" s="10"/>
      <c r="PTN98" s="10"/>
      <c r="PTO98" s="10"/>
      <c r="PTP98" s="10"/>
      <c r="PTQ98" s="10"/>
      <c r="PTR98" s="10"/>
      <c r="PTS98" s="10"/>
      <c r="PTT98" s="10"/>
      <c r="PTU98" s="10"/>
      <c r="PTV98" s="10"/>
      <c r="PTW98" s="10"/>
      <c r="PTX98" s="10"/>
      <c r="PTY98" s="10"/>
      <c r="PTZ98" s="10"/>
      <c r="PUA98" s="10"/>
      <c r="PUB98" s="10"/>
      <c r="PUC98" s="10"/>
      <c r="PUD98" s="10"/>
      <c r="PUE98" s="10"/>
      <c r="PUF98" s="10"/>
      <c r="PUG98" s="10"/>
      <c r="PUH98" s="10"/>
      <c r="PUI98" s="10"/>
      <c r="PUJ98" s="10"/>
      <c r="PUK98" s="10"/>
      <c r="PUL98" s="10"/>
      <c r="PUM98" s="10"/>
      <c r="PUN98" s="10"/>
      <c r="PUO98" s="10"/>
      <c r="PUP98" s="10"/>
      <c r="PUQ98" s="10"/>
      <c r="PUR98" s="10"/>
      <c r="PUS98" s="10"/>
      <c r="PUT98" s="10"/>
      <c r="PUU98" s="10"/>
      <c r="PUV98" s="10"/>
      <c r="PUW98" s="10"/>
      <c r="PUX98" s="10"/>
      <c r="PUY98" s="10"/>
      <c r="PUZ98" s="10"/>
      <c r="PVA98" s="10"/>
      <c r="PVB98" s="10"/>
      <c r="PVC98" s="10"/>
      <c r="PVD98" s="10"/>
      <c r="PVE98" s="10"/>
      <c r="PVF98" s="10"/>
      <c r="PVG98" s="10"/>
      <c r="PVH98" s="10"/>
      <c r="PVI98" s="10"/>
      <c r="PVJ98" s="10"/>
      <c r="PVK98" s="10"/>
      <c r="PVL98" s="10"/>
      <c r="PVM98" s="10"/>
      <c r="PVN98" s="10"/>
      <c r="PVO98" s="10"/>
      <c r="PVP98" s="10"/>
      <c r="PVQ98" s="10"/>
      <c r="PVR98" s="10"/>
      <c r="PVS98" s="10"/>
      <c r="PVT98" s="10"/>
      <c r="PVU98" s="10"/>
      <c r="PVV98" s="10"/>
      <c r="PVW98" s="10"/>
      <c r="PVX98" s="10"/>
      <c r="PVY98" s="10"/>
      <c r="PVZ98" s="10"/>
      <c r="PWA98" s="10"/>
      <c r="PWB98" s="10"/>
      <c r="PWC98" s="10"/>
      <c r="PWD98" s="10"/>
      <c r="PWE98" s="10"/>
      <c r="PWF98" s="10"/>
      <c r="PWG98" s="10"/>
      <c r="PWH98" s="10"/>
      <c r="PWI98" s="10"/>
      <c r="PWJ98" s="10"/>
      <c r="PWK98" s="10"/>
      <c r="PWL98" s="10"/>
      <c r="PWM98" s="10"/>
      <c r="PWN98" s="10"/>
      <c r="PWO98" s="10"/>
      <c r="PWP98" s="10"/>
      <c r="PWQ98" s="10"/>
      <c r="PWR98" s="10"/>
      <c r="PWS98" s="10"/>
      <c r="PWT98" s="10"/>
      <c r="PWU98" s="10"/>
      <c r="PWV98" s="10"/>
      <c r="PWW98" s="10"/>
      <c r="PWX98" s="10"/>
      <c r="PWY98" s="10"/>
      <c r="PWZ98" s="10"/>
      <c r="PXA98" s="10"/>
      <c r="PXB98" s="10"/>
      <c r="PXC98" s="10"/>
      <c r="PXD98" s="10"/>
      <c r="PXE98" s="10"/>
      <c r="PXF98" s="10"/>
      <c r="PXG98" s="10"/>
      <c r="PXH98" s="10"/>
      <c r="PXI98" s="10"/>
      <c r="PXJ98" s="10"/>
      <c r="PXK98" s="10"/>
      <c r="PXL98" s="10"/>
      <c r="PXM98" s="10"/>
      <c r="PXN98" s="10"/>
      <c r="PXO98" s="10"/>
      <c r="PXP98" s="10"/>
      <c r="PXQ98" s="10"/>
      <c r="PXR98" s="10"/>
      <c r="PXS98" s="10"/>
      <c r="PXT98" s="10"/>
      <c r="PXU98" s="10"/>
      <c r="PXV98" s="10"/>
      <c r="PXW98" s="10"/>
      <c r="PXX98" s="10"/>
      <c r="PXY98" s="10"/>
      <c r="PXZ98" s="10"/>
      <c r="PYA98" s="10"/>
      <c r="PYB98" s="10"/>
      <c r="PYC98" s="10"/>
      <c r="PYD98" s="10"/>
      <c r="PYE98" s="10"/>
      <c r="PYF98" s="10"/>
      <c r="PYG98" s="10"/>
      <c r="PYH98" s="10"/>
      <c r="PYI98" s="10"/>
      <c r="PYJ98" s="10"/>
      <c r="PYK98" s="10"/>
      <c r="PYL98" s="10"/>
      <c r="PYM98" s="10"/>
      <c r="PYN98" s="10"/>
      <c r="PYO98" s="10"/>
      <c r="PYP98" s="10"/>
      <c r="PYQ98" s="10"/>
      <c r="PYR98" s="10"/>
      <c r="PYS98" s="10"/>
      <c r="PYT98" s="10"/>
      <c r="PYU98" s="10"/>
      <c r="PYV98" s="10"/>
      <c r="PYW98" s="10"/>
      <c r="PYX98" s="10"/>
      <c r="PYY98" s="10"/>
      <c r="PYZ98" s="10"/>
      <c r="PZA98" s="10"/>
      <c r="PZB98" s="10"/>
      <c r="PZC98" s="10"/>
      <c r="PZD98" s="10"/>
      <c r="PZE98" s="10"/>
      <c r="PZF98" s="10"/>
      <c r="PZG98" s="10"/>
      <c r="PZH98" s="10"/>
      <c r="PZI98" s="10"/>
      <c r="PZJ98" s="10"/>
      <c r="PZK98" s="10"/>
      <c r="PZL98" s="10"/>
      <c r="PZM98" s="10"/>
      <c r="PZN98" s="10"/>
      <c r="PZO98" s="10"/>
      <c r="PZP98" s="10"/>
      <c r="PZQ98" s="10"/>
      <c r="PZR98" s="10"/>
      <c r="PZS98" s="10"/>
      <c r="PZT98" s="10"/>
      <c r="PZU98" s="10"/>
      <c r="PZV98" s="10"/>
      <c r="PZW98" s="10"/>
      <c r="PZX98" s="10"/>
      <c r="PZY98" s="10"/>
      <c r="PZZ98" s="10"/>
      <c r="QAA98" s="10"/>
      <c r="QAB98" s="10"/>
      <c r="QAC98" s="10"/>
      <c r="QAD98" s="10"/>
      <c r="QAE98" s="10"/>
      <c r="QAF98" s="10"/>
      <c r="QAG98" s="10"/>
      <c r="QAH98" s="10"/>
      <c r="QAI98" s="10"/>
      <c r="QAJ98" s="10"/>
      <c r="QAK98" s="10"/>
      <c r="QAL98" s="10"/>
      <c r="QAM98" s="10"/>
      <c r="QAN98" s="10"/>
      <c r="QAO98" s="10"/>
      <c r="QAP98" s="10"/>
      <c r="QAQ98" s="10"/>
      <c r="QAR98" s="10"/>
      <c r="QAS98" s="10"/>
      <c r="QAT98" s="10"/>
      <c r="QAU98" s="10"/>
      <c r="QAV98" s="10"/>
      <c r="QAW98" s="10"/>
      <c r="QAX98" s="10"/>
      <c r="QAY98" s="10"/>
      <c r="QAZ98" s="10"/>
      <c r="QBA98" s="10"/>
      <c r="QBB98" s="10"/>
      <c r="QBC98" s="10"/>
      <c r="QBD98" s="10"/>
      <c r="QBE98" s="10"/>
      <c r="QBF98" s="10"/>
      <c r="QBG98" s="10"/>
      <c r="QBH98" s="10"/>
      <c r="QBI98" s="10"/>
      <c r="QBJ98" s="10"/>
      <c r="QBK98" s="10"/>
      <c r="QBL98" s="10"/>
      <c r="QBM98" s="10"/>
      <c r="QBN98" s="10"/>
      <c r="QBO98" s="10"/>
      <c r="QBP98" s="10"/>
      <c r="QBQ98" s="10"/>
      <c r="QBR98" s="10"/>
      <c r="QBS98" s="10"/>
      <c r="QBT98" s="10"/>
      <c r="QBU98" s="10"/>
      <c r="QBV98" s="10"/>
      <c r="QBW98" s="10"/>
      <c r="QBX98" s="10"/>
      <c r="QBY98" s="10"/>
      <c r="QBZ98" s="10"/>
      <c r="QCA98" s="10"/>
      <c r="QCB98" s="10"/>
      <c r="QCC98" s="10"/>
      <c r="QCD98" s="10"/>
      <c r="QCE98" s="10"/>
      <c r="QCF98" s="10"/>
      <c r="QCG98" s="10"/>
      <c r="QCH98" s="10"/>
      <c r="QCI98" s="10"/>
      <c r="QCJ98" s="10"/>
      <c r="QCK98" s="10"/>
      <c r="QCL98" s="10"/>
      <c r="QCM98" s="10"/>
      <c r="QCN98" s="10"/>
      <c r="QCO98" s="10"/>
      <c r="QCP98" s="10"/>
      <c r="QCQ98" s="10"/>
      <c r="QCR98" s="10"/>
      <c r="QCS98" s="10"/>
      <c r="QCT98" s="10"/>
      <c r="QCU98" s="10"/>
      <c r="QCV98" s="10"/>
      <c r="QCW98" s="10"/>
      <c r="QCX98" s="10"/>
      <c r="QCY98" s="10"/>
      <c r="QCZ98" s="10"/>
      <c r="QDA98" s="10"/>
      <c r="QDB98" s="10"/>
      <c r="QDC98" s="10"/>
      <c r="QDD98" s="10"/>
      <c r="QDE98" s="10"/>
      <c r="QDF98" s="10"/>
      <c r="QDG98" s="10"/>
      <c r="QDH98" s="10"/>
      <c r="QDI98" s="10"/>
      <c r="QDJ98" s="10"/>
      <c r="QDK98" s="10"/>
      <c r="QDL98" s="10"/>
      <c r="QDM98" s="10"/>
      <c r="QDN98" s="10"/>
      <c r="QDO98" s="10"/>
      <c r="QDP98" s="10"/>
      <c r="QDQ98" s="10"/>
      <c r="QDR98" s="10"/>
      <c r="QDS98" s="10"/>
      <c r="QDT98" s="10"/>
      <c r="QDU98" s="10"/>
      <c r="QDV98" s="10"/>
      <c r="QDW98" s="10"/>
      <c r="QDX98" s="10"/>
      <c r="QDY98" s="10"/>
      <c r="QDZ98" s="10"/>
      <c r="QEA98" s="10"/>
      <c r="QEB98" s="10"/>
      <c r="QEC98" s="10"/>
      <c r="QED98" s="10"/>
      <c r="QEE98" s="10"/>
      <c r="QEF98" s="10"/>
      <c r="QEG98" s="10"/>
      <c r="QEH98" s="10"/>
      <c r="QEI98" s="10"/>
      <c r="QEJ98" s="10"/>
      <c r="QEK98" s="10"/>
      <c r="QEL98" s="10"/>
      <c r="QEM98" s="10"/>
      <c r="QEN98" s="10"/>
      <c r="QEO98" s="10"/>
      <c r="QEP98" s="10"/>
      <c r="QEQ98" s="10"/>
      <c r="QER98" s="10"/>
      <c r="QES98" s="10"/>
      <c r="QET98" s="10"/>
      <c r="QEU98" s="10"/>
      <c r="QEV98" s="10"/>
      <c r="QEW98" s="10"/>
      <c r="QEX98" s="10"/>
      <c r="QEY98" s="10"/>
      <c r="QEZ98" s="10"/>
      <c r="QFA98" s="10"/>
      <c r="QFB98" s="10"/>
      <c r="QFC98" s="10"/>
      <c r="QFD98" s="10"/>
      <c r="QFE98" s="10"/>
      <c r="QFF98" s="10"/>
      <c r="QFG98" s="10"/>
      <c r="QFH98" s="10"/>
      <c r="QFI98" s="10"/>
      <c r="QFJ98" s="10"/>
      <c r="QFK98" s="10"/>
      <c r="QFL98" s="10"/>
      <c r="QFM98" s="10"/>
      <c r="QFN98" s="10"/>
      <c r="QFO98" s="10"/>
      <c r="QFP98" s="10"/>
      <c r="QFQ98" s="10"/>
      <c r="QFR98" s="10"/>
      <c r="QFS98" s="10"/>
      <c r="QFT98" s="10"/>
      <c r="QFU98" s="10"/>
      <c r="QFV98" s="10"/>
      <c r="QFW98" s="10"/>
      <c r="QFX98" s="10"/>
      <c r="QFY98" s="10"/>
      <c r="QFZ98" s="10"/>
      <c r="QGA98" s="10"/>
      <c r="QGB98" s="10"/>
      <c r="QGC98" s="10"/>
      <c r="QGD98" s="10"/>
      <c r="QGE98" s="10"/>
      <c r="QGF98" s="10"/>
      <c r="QGG98" s="10"/>
      <c r="QGH98" s="10"/>
      <c r="QGI98" s="10"/>
      <c r="QGJ98" s="10"/>
      <c r="QGK98" s="10"/>
      <c r="QGL98" s="10"/>
      <c r="QGM98" s="10"/>
      <c r="QGN98" s="10"/>
      <c r="QGO98" s="10"/>
      <c r="QGP98" s="10"/>
      <c r="QGQ98" s="10"/>
      <c r="QGR98" s="10"/>
      <c r="QGS98" s="10"/>
      <c r="QGT98" s="10"/>
      <c r="QGU98" s="10"/>
      <c r="QGV98" s="10"/>
      <c r="QGW98" s="10"/>
      <c r="QGX98" s="10"/>
      <c r="QGY98" s="10"/>
      <c r="QGZ98" s="10"/>
      <c r="QHA98" s="10"/>
      <c r="QHB98" s="10"/>
      <c r="QHC98" s="10"/>
      <c r="QHD98" s="10"/>
      <c r="QHE98" s="10"/>
      <c r="QHF98" s="10"/>
      <c r="QHG98" s="10"/>
      <c r="QHH98" s="10"/>
      <c r="QHI98" s="10"/>
      <c r="QHJ98" s="10"/>
      <c r="QHK98" s="10"/>
      <c r="QHL98" s="10"/>
      <c r="QHM98" s="10"/>
      <c r="QHN98" s="10"/>
      <c r="QHO98" s="10"/>
      <c r="QHP98" s="10"/>
      <c r="QHQ98" s="10"/>
      <c r="QHR98" s="10"/>
      <c r="QHS98" s="10"/>
      <c r="QHT98" s="10"/>
      <c r="QHU98" s="10"/>
      <c r="QHV98" s="10"/>
      <c r="QHW98" s="10"/>
      <c r="QHX98" s="10"/>
      <c r="QHY98" s="10"/>
      <c r="QHZ98" s="10"/>
      <c r="QIA98" s="10"/>
      <c r="QIB98" s="10"/>
      <c r="QIC98" s="10"/>
      <c r="QID98" s="10"/>
      <c r="QIE98" s="10"/>
      <c r="QIF98" s="10"/>
      <c r="QIG98" s="10"/>
      <c r="QIH98" s="10"/>
      <c r="QII98" s="10"/>
      <c r="QIJ98" s="10"/>
      <c r="QIK98" s="10"/>
      <c r="QIL98" s="10"/>
      <c r="QIM98" s="10"/>
      <c r="QIN98" s="10"/>
      <c r="QIO98" s="10"/>
      <c r="QIP98" s="10"/>
      <c r="QIQ98" s="10"/>
      <c r="QIR98" s="10"/>
      <c r="QIS98" s="10"/>
      <c r="QIT98" s="10"/>
      <c r="QIU98" s="10"/>
      <c r="QIV98" s="10"/>
      <c r="QIW98" s="10"/>
      <c r="QIX98" s="10"/>
      <c r="QIY98" s="10"/>
      <c r="QIZ98" s="10"/>
      <c r="QJA98" s="10"/>
      <c r="QJB98" s="10"/>
      <c r="QJC98" s="10"/>
      <c r="QJD98" s="10"/>
      <c r="QJE98" s="10"/>
      <c r="QJF98" s="10"/>
      <c r="QJG98" s="10"/>
      <c r="QJH98" s="10"/>
      <c r="QJI98" s="10"/>
      <c r="QJJ98" s="10"/>
      <c r="QJK98" s="10"/>
      <c r="QJL98" s="10"/>
      <c r="QJM98" s="10"/>
      <c r="QJN98" s="10"/>
      <c r="QJO98" s="10"/>
      <c r="QJP98" s="10"/>
      <c r="QJQ98" s="10"/>
      <c r="QJR98" s="10"/>
      <c r="QJS98" s="10"/>
      <c r="QJT98" s="10"/>
      <c r="QJU98" s="10"/>
      <c r="QJV98" s="10"/>
      <c r="QJW98" s="10"/>
      <c r="QJX98" s="10"/>
      <c r="QJY98" s="10"/>
      <c r="QJZ98" s="10"/>
      <c r="QKA98" s="10"/>
      <c r="QKB98" s="10"/>
      <c r="QKC98" s="10"/>
      <c r="QKD98" s="10"/>
      <c r="QKE98" s="10"/>
      <c r="QKF98" s="10"/>
      <c r="QKG98" s="10"/>
      <c r="QKH98" s="10"/>
      <c r="QKI98" s="10"/>
      <c r="QKJ98" s="10"/>
      <c r="QKK98" s="10"/>
      <c r="QKL98" s="10"/>
      <c r="QKM98" s="10"/>
      <c r="QKN98" s="10"/>
      <c r="QKO98" s="10"/>
      <c r="QKP98" s="10"/>
      <c r="QKQ98" s="10"/>
      <c r="QKR98" s="10"/>
      <c r="QKS98" s="10"/>
      <c r="QKT98" s="10"/>
      <c r="QKU98" s="10"/>
      <c r="QKV98" s="10"/>
      <c r="QKW98" s="10"/>
      <c r="QKX98" s="10"/>
      <c r="QKY98" s="10"/>
      <c r="QKZ98" s="10"/>
      <c r="QLA98" s="10"/>
      <c r="QLB98" s="10"/>
      <c r="QLC98" s="10"/>
      <c r="QLD98" s="10"/>
      <c r="QLE98" s="10"/>
      <c r="QLF98" s="10"/>
      <c r="QLG98" s="10"/>
      <c r="QLH98" s="10"/>
      <c r="QLI98" s="10"/>
      <c r="QLJ98" s="10"/>
      <c r="QLK98" s="10"/>
      <c r="QLL98" s="10"/>
      <c r="QLM98" s="10"/>
      <c r="QLN98" s="10"/>
      <c r="QLO98" s="10"/>
      <c r="QLP98" s="10"/>
      <c r="QLQ98" s="10"/>
      <c r="QLR98" s="10"/>
      <c r="QLS98" s="10"/>
      <c r="QLT98" s="10"/>
      <c r="QLU98" s="10"/>
      <c r="QLV98" s="10"/>
      <c r="QLW98" s="10"/>
      <c r="QLX98" s="10"/>
      <c r="QLY98" s="10"/>
      <c r="QLZ98" s="10"/>
      <c r="QMA98" s="10"/>
      <c r="QMB98" s="10"/>
      <c r="QMC98" s="10"/>
      <c r="QMD98" s="10"/>
      <c r="QME98" s="10"/>
      <c r="QMF98" s="10"/>
      <c r="QMG98" s="10"/>
      <c r="QMH98" s="10"/>
      <c r="QMI98" s="10"/>
      <c r="QMJ98" s="10"/>
      <c r="QMK98" s="10"/>
      <c r="QML98" s="10"/>
      <c r="QMM98" s="10"/>
      <c r="QMN98" s="10"/>
      <c r="QMO98" s="10"/>
      <c r="QMP98" s="10"/>
      <c r="QMQ98" s="10"/>
      <c r="QMR98" s="10"/>
      <c r="QMS98" s="10"/>
      <c r="QMT98" s="10"/>
      <c r="QMU98" s="10"/>
      <c r="QMV98" s="10"/>
      <c r="QMW98" s="10"/>
      <c r="QMX98" s="10"/>
      <c r="QMY98" s="10"/>
      <c r="QMZ98" s="10"/>
      <c r="QNA98" s="10"/>
      <c r="QNB98" s="10"/>
      <c r="QNC98" s="10"/>
      <c r="QND98" s="10"/>
      <c r="QNE98" s="10"/>
      <c r="QNF98" s="10"/>
      <c r="QNG98" s="10"/>
      <c r="QNH98" s="10"/>
      <c r="QNI98" s="10"/>
      <c r="QNJ98" s="10"/>
      <c r="QNK98" s="10"/>
      <c r="QNL98" s="10"/>
      <c r="QNM98" s="10"/>
      <c r="QNN98" s="10"/>
      <c r="QNO98" s="10"/>
      <c r="QNP98" s="10"/>
      <c r="QNQ98" s="10"/>
      <c r="QNR98" s="10"/>
      <c r="QNS98" s="10"/>
      <c r="QNT98" s="10"/>
      <c r="QNU98" s="10"/>
      <c r="QNV98" s="10"/>
      <c r="QNW98" s="10"/>
      <c r="QNX98" s="10"/>
      <c r="QNY98" s="10"/>
      <c r="QNZ98" s="10"/>
      <c r="QOA98" s="10"/>
      <c r="QOB98" s="10"/>
      <c r="QOC98" s="10"/>
      <c r="QOD98" s="10"/>
      <c r="QOE98" s="10"/>
      <c r="QOF98" s="10"/>
      <c r="QOG98" s="10"/>
      <c r="QOH98" s="10"/>
      <c r="QOI98" s="10"/>
      <c r="QOJ98" s="10"/>
      <c r="QOK98" s="10"/>
      <c r="QOL98" s="10"/>
      <c r="QOM98" s="10"/>
      <c r="QON98" s="10"/>
      <c r="QOO98" s="10"/>
      <c r="QOP98" s="10"/>
      <c r="QOQ98" s="10"/>
      <c r="QOR98" s="10"/>
      <c r="QOS98" s="10"/>
      <c r="QOT98" s="10"/>
      <c r="QOU98" s="10"/>
      <c r="QOV98" s="10"/>
      <c r="QOW98" s="10"/>
      <c r="QOX98" s="10"/>
      <c r="QOY98" s="10"/>
      <c r="QOZ98" s="10"/>
      <c r="QPA98" s="10"/>
      <c r="QPB98" s="10"/>
      <c r="QPC98" s="10"/>
      <c r="QPD98" s="10"/>
      <c r="QPE98" s="10"/>
      <c r="QPF98" s="10"/>
      <c r="QPG98" s="10"/>
      <c r="QPH98" s="10"/>
      <c r="QPI98" s="10"/>
      <c r="QPJ98" s="10"/>
      <c r="QPK98" s="10"/>
      <c r="QPL98" s="10"/>
      <c r="QPM98" s="10"/>
      <c r="QPN98" s="10"/>
      <c r="QPO98" s="10"/>
      <c r="QPP98" s="10"/>
      <c r="QPQ98" s="10"/>
      <c r="QPR98" s="10"/>
      <c r="QPS98" s="10"/>
      <c r="QPT98" s="10"/>
      <c r="QPU98" s="10"/>
      <c r="QPV98" s="10"/>
      <c r="QPW98" s="10"/>
      <c r="QPX98" s="10"/>
      <c r="QPY98" s="10"/>
      <c r="QPZ98" s="10"/>
      <c r="QQA98" s="10"/>
      <c r="QQB98" s="10"/>
      <c r="QQC98" s="10"/>
      <c r="QQD98" s="10"/>
      <c r="QQE98" s="10"/>
      <c r="QQF98" s="10"/>
      <c r="QQG98" s="10"/>
      <c r="QQH98" s="10"/>
      <c r="QQI98" s="10"/>
      <c r="QQJ98" s="10"/>
      <c r="QQK98" s="10"/>
      <c r="QQL98" s="10"/>
      <c r="QQM98" s="10"/>
      <c r="QQN98" s="10"/>
      <c r="QQO98" s="10"/>
      <c r="QQP98" s="10"/>
      <c r="QQQ98" s="10"/>
      <c r="QQR98" s="10"/>
      <c r="QQS98" s="10"/>
      <c r="QQT98" s="10"/>
      <c r="QQU98" s="10"/>
      <c r="QQV98" s="10"/>
      <c r="QQW98" s="10"/>
      <c r="QQX98" s="10"/>
      <c r="QQY98" s="10"/>
      <c r="QQZ98" s="10"/>
      <c r="QRA98" s="10"/>
      <c r="QRB98" s="10"/>
      <c r="QRC98" s="10"/>
      <c r="QRD98" s="10"/>
      <c r="QRE98" s="10"/>
      <c r="QRF98" s="10"/>
      <c r="QRG98" s="10"/>
      <c r="QRH98" s="10"/>
      <c r="QRI98" s="10"/>
      <c r="QRJ98" s="10"/>
      <c r="QRK98" s="10"/>
      <c r="QRL98" s="10"/>
      <c r="QRM98" s="10"/>
      <c r="QRN98" s="10"/>
      <c r="QRO98" s="10"/>
      <c r="QRP98" s="10"/>
      <c r="QRQ98" s="10"/>
      <c r="QRR98" s="10"/>
      <c r="QRS98" s="10"/>
      <c r="QRT98" s="10"/>
      <c r="QRU98" s="10"/>
      <c r="QRV98" s="10"/>
      <c r="QRW98" s="10"/>
      <c r="QRX98" s="10"/>
      <c r="QRY98" s="10"/>
      <c r="QRZ98" s="10"/>
      <c r="QSA98" s="10"/>
      <c r="QSB98" s="10"/>
      <c r="QSC98" s="10"/>
      <c r="QSD98" s="10"/>
      <c r="QSE98" s="10"/>
      <c r="QSF98" s="10"/>
      <c r="QSG98" s="10"/>
      <c r="QSH98" s="10"/>
      <c r="QSI98" s="10"/>
      <c r="QSJ98" s="10"/>
      <c r="QSK98" s="10"/>
      <c r="QSL98" s="10"/>
      <c r="QSM98" s="10"/>
      <c r="QSN98" s="10"/>
      <c r="QSO98" s="10"/>
      <c r="QSP98" s="10"/>
      <c r="QSQ98" s="10"/>
      <c r="QSR98" s="10"/>
      <c r="QSS98" s="10"/>
      <c r="QST98" s="10"/>
      <c r="QSU98" s="10"/>
      <c r="QSV98" s="10"/>
      <c r="QSW98" s="10"/>
      <c r="QSX98" s="10"/>
      <c r="QSY98" s="10"/>
      <c r="QSZ98" s="10"/>
      <c r="QTA98" s="10"/>
      <c r="QTB98" s="10"/>
      <c r="QTC98" s="10"/>
      <c r="QTD98" s="10"/>
      <c r="QTE98" s="10"/>
      <c r="QTF98" s="10"/>
      <c r="QTG98" s="10"/>
      <c r="QTH98" s="10"/>
      <c r="QTI98" s="10"/>
      <c r="QTJ98" s="10"/>
      <c r="QTK98" s="10"/>
      <c r="QTL98" s="10"/>
      <c r="QTM98" s="10"/>
      <c r="QTN98" s="10"/>
      <c r="QTO98" s="10"/>
      <c r="QTP98" s="10"/>
      <c r="QTQ98" s="10"/>
      <c r="QTR98" s="10"/>
      <c r="QTS98" s="10"/>
      <c r="QTT98" s="10"/>
      <c r="QTU98" s="10"/>
      <c r="QTV98" s="10"/>
      <c r="QTW98" s="10"/>
      <c r="QTX98" s="10"/>
      <c r="QTY98" s="10"/>
      <c r="QTZ98" s="10"/>
      <c r="QUA98" s="10"/>
      <c r="QUB98" s="10"/>
      <c r="QUC98" s="10"/>
      <c r="QUD98" s="10"/>
      <c r="QUE98" s="10"/>
      <c r="QUF98" s="10"/>
      <c r="QUG98" s="10"/>
      <c r="QUH98" s="10"/>
      <c r="QUI98" s="10"/>
      <c r="QUJ98" s="10"/>
      <c r="QUK98" s="10"/>
      <c r="QUL98" s="10"/>
      <c r="QUM98" s="10"/>
      <c r="QUN98" s="10"/>
      <c r="QUO98" s="10"/>
      <c r="QUP98" s="10"/>
      <c r="QUQ98" s="10"/>
      <c r="QUR98" s="10"/>
      <c r="QUS98" s="10"/>
      <c r="QUT98" s="10"/>
      <c r="QUU98" s="10"/>
      <c r="QUV98" s="10"/>
      <c r="QUW98" s="10"/>
      <c r="QUX98" s="10"/>
      <c r="QUY98" s="10"/>
      <c r="QUZ98" s="10"/>
      <c r="QVA98" s="10"/>
      <c r="QVB98" s="10"/>
      <c r="QVC98" s="10"/>
      <c r="QVD98" s="10"/>
      <c r="QVE98" s="10"/>
      <c r="QVF98" s="10"/>
      <c r="QVG98" s="10"/>
      <c r="QVH98" s="10"/>
      <c r="QVI98" s="10"/>
      <c r="QVJ98" s="10"/>
      <c r="QVK98" s="10"/>
      <c r="QVL98" s="10"/>
      <c r="QVM98" s="10"/>
      <c r="QVN98" s="10"/>
      <c r="QVO98" s="10"/>
      <c r="QVP98" s="10"/>
      <c r="QVQ98" s="10"/>
      <c r="QVR98" s="10"/>
      <c r="QVS98" s="10"/>
      <c r="QVT98" s="10"/>
      <c r="QVU98" s="10"/>
      <c r="QVV98" s="10"/>
      <c r="QVW98" s="10"/>
      <c r="QVX98" s="10"/>
      <c r="QVY98" s="10"/>
      <c r="QVZ98" s="10"/>
      <c r="QWA98" s="10"/>
      <c r="QWB98" s="10"/>
      <c r="QWC98" s="10"/>
      <c r="QWD98" s="10"/>
      <c r="QWE98" s="10"/>
      <c r="QWF98" s="10"/>
      <c r="QWG98" s="10"/>
      <c r="QWH98" s="10"/>
      <c r="QWI98" s="10"/>
      <c r="QWJ98" s="10"/>
      <c r="QWK98" s="10"/>
      <c r="QWL98" s="10"/>
      <c r="QWM98" s="10"/>
      <c r="QWN98" s="10"/>
      <c r="QWO98" s="10"/>
      <c r="QWP98" s="10"/>
      <c r="QWQ98" s="10"/>
      <c r="QWR98" s="10"/>
      <c r="QWS98" s="10"/>
      <c r="QWT98" s="10"/>
      <c r="QWU98" s="10"/>
      <c r="QWV98" s="10"/>
      <c r="QWW98" s="10"/>
      <c r="QWX98" s="10"/>
      <c r="QWY98" s="10"/>
      <c r="QWZ98" s="10"/>
      <c r="QXA98" s="10"/>
      <c r="QXB98" s="10"/>
      <c r="QXC98" s="10"/>
      <c r="QXD98" s="10"/>
      <c r="QXE98" s="10"/>
      <c r="QXF98" s="10"/>
      <c r="QXG98" s="10"/>
      <c r="QXH98" s="10"/>
      <c r="QXI98" s="10"/>
      <c r="QXJ98" s="10"/>
      <c r="QXK98" s="10"/>
      <c r="QXL98" s="10"/>
      <c r="QXM98" s="10"/>
      <c r="QXN98" s="10"/>
      <c r="QXO98" s="10"/>
      <c r="QXP98" s="10"/>
      <c r="QXQ98" s="10"/>
      <c r="QXR98" s="10"/>
      <c r="QXS98" s="10"/>
      <c r="QXT98" s="10"/>
      <c r="QXU98" s="10"/>
      <c r="QXV98" s="10"/>
      <c r="QXW98" s="10"/>
      <c r="QXX98" s="10"/>
      <c r="QXY98" s="10"/>
      <c r="QXZ98" s="10"/>
      <c r="QYA98" s="10"/>
      <c r="QYB98" s="10"/>
      <c r="QYC98" s="10"/>
      <c r="QYD98" s="10"/>
      <c r="QYE98" s="10"/>
      <c r="QYF98" s="10"/>
      <c r="QYG98" s="10"/>
      <c r="QYH98" s="10"/>
      <c r="QYI98" s="10"/>
      <c r="QYJ98" s="10"/>
      <c r="QYK98" s="10"/>
      <c r="QYL98" s="10"/>
      <c r="QYM98" s="10"/>
      <c r="QYN98" s="10"/>
      <c r="QYO98" s="10"/>
      <c r="QYP98" s="10"/>
      <c r="QYQ98" s="10"/>
      <c r="QYR98" s="10"/>
      <c r="QYS98" s="10"/>
      <c r="QYT98" s="10"/>
      <c r="QYU98" s="10"/>
      <c r="QYV98" s="10"/>
      <c r="QYW98" s="10"/>
      <c r="QYX98" s="10"/>
      <c r="QYY98" s="10"/>
      <c r="QYZ98" s="10"/>
      <c r="QZA98" s="10"/>
      <c r="QZB98" s="10"/>
      <c r="QZC98" s="10"/>
      <c r="QZD98" s="10"/>
      <c r="QZE98" s="10"/>
      <c r="QZF98" s="10"/>
      <c r="QZG98" s="10"/>
      <c r="QZH98" s="10"/>
      <c r="QZI98" s="10"/>
      <c r="QZJ98" s="10"/>
      <c r="QZK98" s="10"/>
      <c r="QZL98" s="10"/>
      <c r="QZM98" s="10"/>
      <c r="QZN98" s="10"/>
      <c r="QZO98" s="10"/>
      <c r="QZP98" s="10"/>
      <c r="QZQ98" s="10"/>
      <c r="QZR98" s="10"/>
      <c r="QZS98" s="10"/>
      <c r="QZT98" s="10"/>
      <c r="QZU98" s="10"/>
      <c r="QZV98" s="10"/>
      <c r="QZW98" s="10"/>
      <c r="QZX98" s="10"/>
      <c r="QZY98" s="10"/>
      <c r="QZZ98" s="10"/>
      <c r="RAA98" s="10"/>
      <c r="RAB98" s="10"/>
      <c r="RAC98" s="10"/>
      <c r="RAD98" s="10"/>
      <c r="RAE98" s="10"/>
      <c r="RAF98" s="10"/>
      <c r="RAG98" s="10"/>
      <c r="RAH98" s="10"/>
      <c r="RAI98" s="10"/>
      <c r="RAJ98" s="10"/>
      <c r="RAK98" s="10"/>
      <c r="RAL98" s="10"/>
      <c r="RAM98" s="10"/>
      <c r="RAN98" s="10"/>
      <c r="RAO98" s="10"/>
      <c r="RAP98" s="10"/>
      <c r="RAQ98" s="10"/>
      <c r="RAR98" s="10"/>
      <c r="RAS98" s="10"/>
      <c r="RAT98" s="10"/>
      <c r="RAU98" s="10"/>
      <c r="RAV98" s="10"/>
      <c r="RAW98" s="10"/>
      <c r="RAX98" s="10"/>
      <c r="RAY98" s="10"/>
      <c r="RAZ98" s="10"/>
      <c r="RBA98" s="10"/>
      <c r="RBB98" s="10"/>
      <c r="RBC98" s="10"/>
      <c r="RBD98" s="10"/>
      <c r="RBE98" s="10"/>
      <c r="RBF98" s="10"/>
      <c r="RBG98" s="10"/>
      <c r="RBH98" s="10"/>
      <c r="RBI98" s="10"/>
      <c r="RBJ98" s="10"/>
      <c r="RBK98" s="10"/>
      <c r="RBL98" s="10"/>
      <c r="RBM98" s="10"/>
      <c r="RBN98" s="10"/>
      <c r="RBO98" s="10"/>
      <c r="RBP98" s="10"/>
      <c r="RBQ98" s="10"/>
      <c r="RBR98" s="10"/>
      <c r="RBS98" s="10"/>
      <c r="RBT98" s="10"/>
      <c r="RBU98" s="10"/>
      <c r="RBV98" s="10"/>
      <c r="RBW98" s="10"/>
      <c r="RBX98" s="10"/>
      <c r="RBY98" s="10"/>
      <c r="RBZ98" s="10"/>
      <c r="RCA98" s="10"/>
      <c r="RCB98" s="10"/>
      <c r="RCC98" s="10"/>
      <c r="RCD98" s="10"/>
      <c r="RCE98" s="10"/>
      <c r="RCF98" s="10"/>
      <c r="RCG98" s="10"/>
      <c r="RCH98" s="10"/>
      <c r="RCI98" s="10"/>
      <c r="RCJ98" s="10"/>
      <c r="RCK98" s="10"/>
      <c r="RCL98" s="10"/>
      <c r="RCM98" s="10"/>
      <c r="RCN98" s="10"/>
      <c r="RCO98" s="10"/>
      <c r="RCP98" s="10"/>
      <c r="RCQ98" s="10"/>
      <c r="RCR98" s="10"/>
      <c r="RCS98" s="10"/>
      <c r="RCT98" s="10"/>
      <c r="RCU98" s="10"/>
      <c r="RCV98" s="10"/>
      <c r="RCW98" s="10"/>
      <c r="RCX98" s="10"/>
      <c r="RCY98" s="10"/>
      <c r="RCZ98" s="10"/>
      <c r="RDA98" s="10"/>
      <c r="RDB98" s="10"/>
      <c r="RDC98" s="10"/>
      <c r="RDD98" s="10"/>
      <c r="RDE98" s="10"/>
      <c r="RDF98" s="10"/>
      <c r="RDG98" s="10"/>
      <c r="RDH98" s="10"/>
      <c r="RDI98" s="10"/>
      <c r="RDJ98" s="10"/>
      <c r="RDK98" s="10"/>
      <c r="RDL98" s="10"/>
      <c r="RDM98" s="10"/>
      <c r="RDN98" s="10"/>
      <c r="RDO98" s="10"/>
      <c r="RDP98" s="10"/>
      <c r="RDQ98" s="10"/>
      <c r="RDR98" s="10"/>
      <c r="RDS98" s="10"/>
      <c r="RDT98" s="10"/>
      <c r="RDU98" s="10"/>
      <c r="RDV98" s="10"/>
      <c r="RDW98" s="10"/>
      <c r="RDX98" s="10"/>
      <c r="RDY98" s="10"/>
      <c r="RDZ98" s="10"/>
      <c r="REA98" s="10"/>
      <c r="REB98" s="10"/>
      <c r="REC98" s="10"/>
      <c r="RED98" s="10"/>
      <c r="REE98" s="10"/>
      <c r="REF98" s="10"/>
      <c r="REG98" s="10"/>
      <c r="REH98" s="10"/>
      <c r="REI98" s="10"/>
      <c r="REJ98" s="10"/>
      <c r="REK98" s="10"/>
      <c r="REL98" s="10"/>
      <c r="REM98" s="10"/>
      <c r="REN98" s="10"/>
      <c r="REO98" s="10"/>
      <c r="REP98" s="10"/>
      <c r="REQ98" s="10"/>
      <c r="RER98" s="10"/>
      <c r="RES98" s="10"/>
      <c r="RET98" s="10"/>
      <c r="REU98" s="10"/>
      <c r="REV98" s="10"/>
      <c r="REW98" s="10"/>
      <c r="REX98" s="10"/>
      <c r="REY98" s="10"/>
      <c r="REZ98" s="10"/>
      <c r="RFA98" s="10"/>
      <c r="RFB98" s="10"/>
      <c r="RFC98" s="10"/>
      <c r="RFD98" s="10"/>
      <c r="RFE98" s="10"/>
      <c r="RFF98" s="10"/>
      <c r="RFG98" s="10"/>
      <c r="RFH98" s="10"/>
      <c r="RFI98" s="10"/>
      <c r="RFJ98" s="10"/>
      <c r="RFK98" s="10"/>
      <c r="RFL98" s="10"/>
      <c r="RFM98" s="10"/>
      <c r="RFN98" s="10"/>
      <c r="RFO98" s="10"/>
      <c r="RFP98" s="10"/>
      <c r="RFQ98" s="10"/>
      <c r="RFR98" s="10"/>
      <c r="RFS98" s="10"/>
      <c r="RFT98" s="10"/>
      <c r="RFU98" s="10"/>
      <c r="RFV98" s="10"/>
      <c r="RFW98" s="10"/>
      <c r="RFX98" s="10"/>
      <c r="RFY98" s="10"/>
      <c r="RFZ98" s="10"/>
      <c r="RGA98" s="10"/>
      <c r="RGB98" s="10"/>
      <c r="RGC98" s="10"/>
      <c r="RGD98" s="10"/>
      <c r="RGE98" s="10"/>
      <c r="RGF98" s="10"/>
      <c r="RGG98" s="10"/>
      <c r="RGH98" s="10"/>
      <c r="RGI98" s="10"/>
      <c r="RGJ98" s="10"/>
      <c r="RGK98" s="10"/>
      <c r="RGL98" s="10"/>
      <c r="RGM98" s="10"/>
      <c r="RGN98" s="10"/>
      <c r="RGO98" s="10"/>
      <c r="RGP98" s="10"/>
      <c r="RGQ98" s="10"/>
      <c r="RGR98" s="10"/>
      <c r="RGS98" s="10"/>
      <c r="RGT98" s="10"/>
      <c r="RGU98" s="10"/>
      <c r="RGV98" s="10"/>
      <c r="RGW98" s="10"/>
      <c r="RGX98" s="10"/>
      <c r="RGY98" s="10"/>
      <c r="RGZ98" s="10"/>
      <c r="RHA98" s="10"/>
      <c r="RHB98" s="10"/>
      <c r="RHC98" s="10"/>
      <c r="RHD98" s="10"/>
      <c r="RHE98" s="10"/>
      <c r="RHF98" s="10"/>
      <c r="RHG98" s="10"/>
      <c r="RHH98" s="10"/>
      <c r="RHI98" s="10"/>
      <c r="RHJ98" s="10"/>
      <c r="RHK98" s="10"/>
      <c r="RHL98" s="10"/>
      <c r="RHM98" s="10"/>
      <c r="RHN98" s="10"/>
      <c r="RHO98" s="10"/>
      <c r="RHP98" s="10"/>
      <c r="RHQ98" s="10"/>
      <c r="RHR98" s="10"/>
      <c r="RHS98" s="10"/>
      <c r="RHT98" s="10"/>
      <c r="RHU98" s="10"/>
      <c r="RHV98" s="10"/>
      <c r="RHW98" s="10"/>
      <c r="RHX98" s="10"/>
      <c r="RHY98" s="10"/>
      <c r="RHZ98" s="10"/>
      <c r="RIA98" s="10"/>
      <c r="RIB98" s="10"/>
      <c r="RIC98" s="10"/>
      <c r="RID98" s="10"/>
      <c r="RIE98" s="10"/>
      <c r="RIF98" s="10"/>
      <c r="RIG98" s="10"/>
      <c r="RIH98" s="10"/>
      <c r="RII98" s="10"/>
      <c r="RIJ98" s="10"/>
      <c r="RIK98" s="10"/>
      <c r="RIL98" s="10"/>
      <c r="RIM98" s="10"/>
      <c r="RIN98" s="10"/>
      <c r="RIO98" s="10"/>
      <c r="RIP98" s="10"/>
      <c r="RIQ98" s="10"/>
      <c r="RIR98" s="10"/>
      <c r="RIS98" s="10"/>
      <c r="RIT98" s="10"/>
      <c r="RIU98" s="10"/>
      <c r="RIV98" s="10"/>
      <c r="RIW98" s="10"/>
      <c r="RIX98" s="10"/>
      <c r="RIY98" s="10"/>
      <c r="RIZ98" s="10"/>
      <c r="RJA98" s="10"/>
      <c r="RJB98" s="10"/>
      <c r="RJC98" s="10"/>
      <c r="RJD98" s="10"/>
      <c r="RJE98" s="10"/>
      <c r="RJF98" s="10"/>
      <c r="RJG98" s="10"/>
      <c r="RJH98" s="10"/>
      <c r="RJI98" s="10"/>
      <c r="RJJ98" s="10"/>
      <c r="RJK98" s="10"/>
      <c r="RJL98" s="10"/>
      <c r="RJM98" s="10"/>
      <c r="RJN98" s="10"/>
      <c r="RJO98" s="10"/>
      <c r="RJP98" s="10"/>
      <c r="RJQ98" s="10"/>
      <c r="RJR98" s="10"/>
      <c r="RJS98" s="10"/>
      <c r="RJT98" s="10"/>
      <c r="RJU98" s="10"/>
      <c r="RJV98" s="10"/>
      <c r="RJW98" s="10"/>
      <c r="RJX98" s="10"/>
      <c r="RJY98" s="10"/>
      <c r="RJZ98" s="10"/>
      <c r="RKA98" s="10"/>
      <c r="RKB98" s="10"/>
      <c r="RKC98" s="10"/>
      <c r="RKD98" s="10"/>
      <c r="RKE98" s="10"/>
      <c r="RKF98" s="10"/>
      <c r="RKG98" s="10"/>
      <c r="RKH98" s="10"/>
      <c r="RKI98" s="10"/>
      <c r="RKJ98" s="10"/>
      <c r="RKK98" s="10"/>
      <c r="RKL98" s="10"/>
      <c r="RKM98" s="10"/>
      <c r="RKN98" s="10"/>
      <c r="RKO98" s="10"/>
      <c r="RKP98" s="10"/>
      <c r="RKQ98" s="10"/>
      <c r="RKR98" s="10"/>
      <c r="RKS98" s="10"/>
      <c r="RKT98" s="10"/>
      <c r="RKU98" s="10"/>
      <c r="RKV98" s="10"/>
      <c r="RKW98" s="10"/>
      <c r="RKX98" s="10"/>
      <c r="RKY98" s="10"/>
      <c r="RKZ98" s="10"/>
      <c r="RLA98" s="10"/>
      <c r="RLB98" s="10"/>
      <c r="RLC98" s="10"/>
      <c r="RLD98" s="10"/>
      <c r="RLE98" s="10"/>
      <c r="RLF98" s="10"/>
      <c r="RLG98" s="10"/>
      <c r="RLH98" s="10"/>
      <c r="RLI98" s="10"/>
      <c r="RLJ98" s="10"/>
      <c r="RLK98" s="10"/>
      <c r="RLL98" s="10"/>
      <c r="RLM98" s="10"/>
      <c r="RLN98" s="10"/>
      <c r="RLO98" s="10"/>
      <c r="RLP98" s="10"/>
      <c r="RLQ98" s="10"/>
      <c r="RLR98" s="10"/>
      <c r="RLS98" s="10"/>
      <c r="RLT98" s="10"/>
      <c r="RLU98" s="10"/>
      <c r="RLV98" s="10"/>
      <c r="RLW98" s="10"/>
      <c r="RLX98" s="10"/>
      <c r="RLY98" s="10"/>
      <c r="RLZ98" s="10"/>
      <c r="RMA98" s="10"/>
      <c r="RMB98" s="10"/>
      <c r="RMC98" s="10"/>
      <c r="RMD98" s="10"/>
      <c r="RME98" s="10"/>
      <c r="RMF98" s="10"/>
      <c r="RMG98" s="10"/>
      <c r="RMH98" s="10"/>
      <c r="RMI98" s="10"/>
      <c r="RMJ98" s="10"/>
      <c r="RMK98" s="10"/>
      <c r="RML98" s="10"/>
      <c r="RMM98" s="10"/>
      <c r="RMN98" s="10"/>
      <c r="RMO98" s="10"/>
      <c r="RMP98" s="10"/>
      <c r="RMQ98" s="10"/>
      <c r="RMR98" s="10"/>
      <c r="RMS98" s="10"/>
      <c r="RMT98" s="10"/>
      <c r="RMU98" s="10"/>
      <c r="RMV98" s="10"/>
      <c r="RMW98" s="10"/>
      <c r="RMX98" s="10"/>
      <c r="RMY98" s="10"/>
      <c r="RMZ98" s="10"/>
      <c r="RNA98" s="10"/>
      <c r="RNB98" s="10"/>
      <c r="RNC98" s="10"/>
      <c r="RND98" s="10"/>
      <c r="RNE98" s="10"/>
      <c r="RNF98" s="10"/>
      <c r="RNG98" s="10"/>
      <c r="RNH98" s="10"/>
      <c r="RNI98" s="10"/>
      <c r="RNJ98" s="10"/>
      <c r="RNK98" s="10"/>
      <c r="RNL98" s="10"/>
      <c r="RNM98" s="10"/>
      <c r="RNN98" s="10"/>
      <c r="RNO98" s="10"/>
      <c r="RNP98" s="10"/>
      <c r="RNQ98" s="10"/>
      <c r="RNR98" s="10"/>
      <c r="RNS98" s="10"/>
      <c r="RNT98" s="10"/>
      <c r="RNU98" s="10"/>
      <c r="RNV98" s="10"/>
      <c r="RNW98" s="10"/>
      <c r="RNX98" s="10"/>
      <c r="RNY98" s="10"/>
      <c r="RNZ98" s="10"/>
      <c r="ROA98" s="10"/>
      <c r="ROB98" s="10"/>
      <c r="ROC98" s="10"/>
      <c r="ROD98" s="10"/>
      <c r="ROE98" s="10"/>
      <c r="ROF98" s="10"/>
      <c r="ROG98" s="10"/>
      <c r="ROH98" s="10"/>
      <c r="ROI98" s="10"/>
      <c r="ROJ98" s="10"/>
      <c r="ROK98" s="10"/>
      <c r="ROL98" s="10"/>
      <c r="ROM98" s="10"/>
      <c r="RON98" s="10"/>
      <c r="ROO98" s="10"/>
      <c r="ROP98" s="10"/>
      <c r="ROQ98" s="10"/>
      <c r="ROR98" s="10"/>
      <c r="ROS98" s="10"/>
      <c r="ROT98" s="10"/>
      <c r="ROU98" s="10"/>
      <c r="ROV98" s="10"/>
      <c r="ROW98" s="10"/>
      <c r="ROX98" s="10"/>
      <c r="ROY98" s="10"/>
      <c r="ROZ98" s="10"/>
      <c r="RPA98" s="10"/>
      <c r="RPB98" s="10"/>
      <c r="RPC98" s="10"/>
      <c r="RPD98" s="10"/>
      <c r="RPE98" s="10"/>
      <c r="RPF98" s="10"/>
      <c r="RPG98" s="10"/>
      <c r="RPH98" s="10"/>
      <c r="RPI98" s="10"/>
      <c r="RPJ98" s="10"/>
      <c r="RPK98" s="10"/>
      <c r="RPL98" s="10"/>
      <c r="RPM98" s="10"/>
      <c r="RPN98" s="10"/>
      <c r="RPO98" s="10"/>
      <c r="RPP98" s="10"/>
      <c r="RPQ98" s="10"/>
      <c r="RPR98" s="10"/>
      <c r="RPS98" s="10"/>
      <c r="RPT98" s="10"/>
      <c r="RPU98" s="10"/>
      <c r="RPV98" s="10"/>
      <c r="RPW98" s="10"/>
      <c r="RPX98" s="10"/>
      <c r="RPY98" s="10"/>
      <c r="RPZ98" s="10"/>
      <c r="RQA98" s="10"/>
      <c r="RQB98" s="10"/>
      <c r="RQC98" s="10"/>
      <c r="RQD98" s="10"/>
      <c r="RQE98" s="10"/>
      <c r="RQF98" s="10"/>
      <c r="RQG98" s="10"/>
      <c r="RQH98" s="10"/>
      <c r="RQI98" s="10"/>
      <c r="RQJ98" s="10"/>
      <c r="RQK98" s="10"/>
      <c r="RQL98" s="10"/>
      <c r="RQM98" s="10"/>
      <c r="RQN98" s="10"/>
      <c r="RQO98" s="10"/>
      <c r="RQP98" s="10"/>
      <c r="RQQ98" s="10"/>
      <c r="RQR98" s="10"/>
      <c r="RQS98" s="10"/>
      <c r="RQT98" s="10"/>
      <c r="RQU98" s="10"/>
      <c r="RQV98" s="10"/>
      <c r="RQW98" s="10"/>
      <c r="RQX98" s="10"/>
      <c r="RQY98" s="10"/>
      <c r="RQZ98" s="10"/>
      <c r="RRA98" s="10"/>
      <c r="RRB98" s="10"/>
      <c r="RRC98" s="10"/>
      <c r="RRD98" s="10"/>
      <c r="RRE98" s="10"/>
      <c r="RRF98" s="10"/>
      <c r="RRG98" s="10"/>
      <c r="RRH98" s="10"/>
      <c r="RRI98" s="10"/>
      <c r="RRJ98" s="10"/>
      <c r="RRK98" s="10"/>
      <c r="RRL98" s="10"/>
      <c r="RRM98" s="10"/>
      <c r="RRN98" s="10"/>
      <c r="RRO98" s="10"/>
      <c r="RRP98" s="10"/>
      <c r="RRQ98" s="10"/>
      <c r="RRR98" s="10"/>
      <c r="RRS98" s="10"/>
      <c r="RRT98" s="10"/>
      <c r="RRU98" s="10"/>
      <c r="RRV98" s="10"/>
      <c r="RRW98" s="10"/>
      <c r="RRX98" s="10"/>
      <c r="RRY98" s="10"/>
      <c r="RRZ98" s="10"/>
      <c r="RSA98" s="10"/>
      <c r="RSB98" s="10"/>
      <c r="RSC98" s="10"/>
      <c r="RSD98" s="10"/>
      <c r="RSE98" s="10"/>
      <c r="RSF98" s="10"/>
      <c r="RSG98" s="10"/>
      <c r="RSH98" s="10"/>
      <c r="RSI98" s="10"/>
      <c r="RSJ98" s="10"/>
      <c r="RSK98" s="10"/>
      <c r="RSL98" s="10"/>
      <c r="RSM98" s="10"/>
      <c r="RSN98" s="10"/>
      <c r="RSO98" s="10"/>
      <c r="RSP98" s="10"/>
      <c r="RSQ98" s="10"/>
      <c r="RSR98" s="10"/>
      <c r="RSS98" s="10"/>
      <c r="RST98" s="10"/>
      <c r="RSU98" s="10"/>
      <c r="RSV98" s="10"/>
      <c r="RSW98" s="10"/>
      <c r="RSX98" s="10"/>
      <c r="RSY98" s="10"/>
      <c r="RSZ98" s="10"/>
      <c r="RTA98" s="10"/>
      <c r="RTB98" s="10"/>
      <c r="RTC98" s="10"/>
      <c r="RTD98" s="10"/>
      <c r="RTE98" s="10"/>
      <c r="RTF98" s="10"/>
      <c r="RTG98" s="10"/>
      <c r="RTH98" s="10"/>
      <c r="RTI98" s="10"/>
      <c r="RTJ98" s="10"/>
      <c r="RTK98" s="10"/>
      <c r="RTL98" s="10"/>
      <c r="RTM98" s="10"/>
      <c r="RTN98" s="10"/>
      <c r="RTO98" s="10"/>
      <c r="RTP98" s="10"/>
      <c r="RTQ98" s="10"/>
      <c r="RTR98" s="10"/>
      <c r="RTS98" s="10"/>
      <c r="RTT98" s="10"/>
      <c r="RTU98" s="10"/>
      <c r="RTV98" s="10"/>
      <c r="RTW98" s="10"/>
      <c r="RTX98" s="10"/>
      <c r="RTY98" s="10"/>
      <c r="RTZ98" s="10"/>
      <c r="RUA98" s="10"/>
      <c r="RUB98" s="10"/>
      <c r="RUC98" s="10"/>
      <c r="RUD98" s="10"/>
      <c r="RUE98" s="10"/>
      <c r="RUF98" s="10"/>
      <c r="RUG98" s="10"/>
      <c r="RUH98" s="10"/>
      <c r="RUI98" s="10"/>
      <c r="RUJ98" s="10"/>
      <c r="RUK98" s="10"/>
      <c r="RUL98" s="10"/>
      <c r="RUM98" s="10"/>
      <c r="RUN98" s="10"/>
      <c r="RUO98" s="10"/>
      <c r="RUP98" s="10"/>
      <c r="RUQ98" s="10"/>
      <c r="RUR98" s="10"/>
      <c r="RUS98" s="10"/>
      <c r="RUT98" s="10"/>
      <c r="RUU98" s="10"/>
      <c r="RUV98" s="10"/>
      <c r="RUW98" s="10"/>
      <c r="RUX98" s="10"/>
      <c r="RUY98" s="10"/>
      <c r="RUZ98" s="10"/>
      <c r="RVA98" s="10"/>
      <c r="RVB98" s="10"/>
      <c r="RVC98" s="10"/>
      <c r="RVD98" s="10"/>
      <c r="RVE98" s="10"/>
      <c r="RVF98" s="10"/>
      <c r="RVG98" s="10"/>
      <c r="RVH98" s="10"/>
      <c r="RVI98" s="10"/>
      <c r="RVJ98" s="10"/>
      <c r="RVK98" s="10"/>
      <c r="RVL98" s="10"/>
      <c r="RVM98" s="10"/>
      <c r="RVN98" s="10"/>
      <c r="RVO98" s="10"/>
      <c r="RVP98" s="10"/>
      <c r="RVQ98" s="10"/>
      <c r="RVR98" s="10"/>
      <c r="RVS98" s="10"/>
      <c r="RVT98" s="10"/>
      <c r="RVU98" s="10"/>
      <c r="RVV98" s="10"/>
      <c r="RVW98" s="10"/>
      <c r="RVX98" s="10"/>
      <c r="RVY98" s="10"/>
      <c r="RVZ98" s="10"/>
      <c r="RWA98" s="10"/>
      <c r="RWB98" s="10"/>
      <c r="RWC98" s="10"/>
      <c r="RWD98" s="10"/>
      <c r="RWE98" s="10"/>
      <c r="RWF98" s="10"/>
      <c r="RWG98" s="10"/>
      <c r="RWH98" s="10"/>
      <c r="RWI98" s="10"/>
      <c r="RWJ98" s="10"/>
      <c r="RWK98" s="10"/>
      <c r="RWL98" s="10"/>
      <c r="RWM98" s="10"/>
      <c r="RWN98" s="10"/>
      <c r="RWO98" s="10"/>
      <c r="RWP98" s="10"/>
      <c r="RWQ98" s="10"/>
      <c r="RWR98" s="10"/>
      <c r="RWS98" s="10"/>
      <c r="RWT98" s="10"/>
      <c r="RWU98" s="10"/>
      <c r="RWV98" s="10"/>
      <c r="RWW98" s="10"/>
      <c r="RWX98" s="10"/>
      <c r="RWY98" s="10"/>
      <c r="RWZ98" s="10"/>
      <c r="RXA98" s="10"/>
      <c r="RXB98" s="10"/>
      <c r="RXC98" s="10"/>
      <c r="RXD98" s="10"/>
      <c r="RXE98" s="10"/>
      <c r="RXF98" s="10"/>
      <c r="RXG98" s="10"/>
      <c r="RXH98" s="10"/>
      <c r="RXI98" s="10"/>
      <c r="RXJ98" s="10"/>
      <c r="RXK98" s="10"/>
      <c r="RXL98" s="10"/>
      <c r="RXM98" s="10"/>
      <c r="RXN98" s="10"/>
      <c r="RXO98" s="10"/>
      <c r="RXP98" s="10"/>
      <c r="RXQ98" s="10"/>
      <c r="RXR98" s="10"/>
      <c r="RXS98" s="10"/>
      <c r="RXT98" s="10"/>
      <c r="RXU98" s="10"/>
      <c r="RXV98" s="10"/>
      <c r="RXW98" s="10"/>
      <c r="RXX98" s="10"/>
      <c r="RXY98" s="10"/>
      <c r="RXZ98" s="10"/>
      <c r="RYA98" s="10"/>
      <c r="RYB98" s="10"/>
      <c r="RYC98" s="10"/>
      <c r="RYD98" s="10"/>
      <c r="RYE98" s="10"/>
      <c r="RYF98" s="10"/>
      <c r="RYG98" s="10"/>
      <c r="RYH98" s="10"/>
      <c r="RYI98" s="10"/>
      <c r="RYJ98" s="10"/>
      <c r="RYK98" s="10"/>
      <c r="RYL98" s="10"/>
      <c r="RYM98" s="10"/>
      <c r="RYN98" s="10"/>
      <c r="RYO98" s="10"/>
      <c r="RYP98" s="10"/>
      <c r="RYQ98" s="10"/>
      <c r="RYR98" s="10"/>
      <c r="RYS98" s="10"/>
      <c r="RYT98" s="10"/>
      <c r="RYU98" s="10"/>
      <c r="RYV98" s="10"/>
      <c r="RYW98" s="10"/>
      <c r="RYX98" s="10"/>
      <c r="RYY98" s="10"/>
      <c r="RYZ98" s="10"/>
      <c r="RZA98" s="10"/>
      <c r="RZB98" s="10"/>
      <c r="RZC98" s="10"/>
      <c r="RZD98" s="10"/>
      <c r="RZE98" s="10"/>
      <c r="RZF98" s="10"/>
      <c r="RZG98" s="10"/>
      <c r="RZH98" s="10"/>
      <c r="RZI98" s="10"/>
      <c r="RZJ98" s="10"/>
      <c r="RZK98" s="10"/>
      <c r="RZL98" s="10"/>
      <c r="RZM98" s="10"/>
      <c r="RZN98" s="10"/>
      <c r="RZO98" s="10"/>
      <c r="RZP98" s="10"/>
      <c r="RZQ98" s="10"/>
      <c r="RZR98" s="10"/>
      <c r="RZS98" s="10"/>
      <c r="RZT98" s="10"/>
      <c r="RZU98" s="10"/>
      <c r="RZV98" s="10"/>
      <c r="RZW98" s="10"/>
      <c r="RZX98" s="10"/>
      <c r="RZY98" s="10"/>
      <c r="RZZ98" s="10"/>
      <c r="SAA98" s="10"/>
      <c r="SAB98" s="10"/>
      <c r="SAC98" s="10"/>
      <c r="SAD98" s="10"/>
      <c r="SAE98" s="10"/>
      <c r="SAF98" s="10"/>
      <c r="SAG98" s="10"/>
      <c r="SAH98" s="10"/>
      <c r="SAI98" s="10"/>
      <c r="SAJ98" s="10"/>
      <c r="SAK98" s="10"/>
      <c r="SAL98" s="10"/>
      <c r="SAM98" s="10"/>
      <c r="SAN98" s="10"/>
      <c r="SAO98" s="10"/>
      <c r="SAP98" s="10"/>
      <c r="SAQ98" s="10"/>
      <c r="SAR98" s="10"/>
      <c r="SAS98" s="10"/>
      <c r="SAT98" s="10"/>
      <c r="SAU98" s="10"/>
      <c r="SAV98" s="10"/>
      <c r="SAW98" s="10"/>
      <c r="SAX98" s="10"/>
      <c r="SAY98" s="10"/>
      <c r="SAZ98" s="10"/>
      <c r="SBA98" s="10"/>
      <c r="SBB98" s="10"/>
      <c r="SBC98" s="10"/>
      <c r="SBD98" s="10"/>
      <c r="SBE98" s="10"/>
      <c r="SBF98" s="10"/>
      <c r="SBG98" s="10"/>
      <c r="SBH98" s="10"/>
      <c r="SBI98" s="10"/>
      <c r="SBJ98" s="10"/>
      <c r="SBK98" s="10"/>
      <c r="SBL98" s="10"/>
      <c r="SBM98" s="10"/>
      <c r="SBN98" s="10"/>
      <c r="SBO98" s="10"/>
      <c r="SBP98" s="10"/>
      <c r="SBQ98" s="10"/>
      <c r="SBR98" s="10"/>
      <c r="SBS98" s="10"/>
      <c r="SBT98" s="10"/>
      <c r="SBU98" s="10"/>
      <c r="SBV98" s="10"/>
      <c r="SBW98" s="10"/>
      <c r="SBX98" s="10"/>
      <c r="SBY98" s="10"/>
      <c r="SBZ98" s="10"/>
      <c r="SCA98" s="10"/>
      <c r="SCB98" s="10"/>
      <c r="SCC98" s="10"/>
      <c r="SCD98" s="10"/>
      <c r="SCE98" s="10"/>
      <c r="SCF98" s="10"/>
      <c r="SCG98" s="10"/>
      <c r="SCH98" s="10"/>
      <c r="SCI98" s="10"/>
      <c r="SCJ98" s="10"/>
      <c r="SCK98" s="10"/>
      <c r="SCL98" s="10"/>
      <c r="SCM98" s="10"/>
      <c r="SCN98" s="10"/>
      <c r="SCO98" s="10"/>
      <c r="SCP98" s="10"/>
      <c r="SCQ98" s="10"/>
      <c r="SCR98" s="10"/>
      <c r="SCS98" s="10"/>
      <c r="SCT98" s="10"/>
      <c r="SCU98" s="10"/>
      <c r="SCV98" s="10"/>
      <c r="SCW98" s="10"/>
      <c r="SCX98" s="10"/>
      <c r="SCY98" s="10"/>
      <c r="SCZ98" s="10"/>
      <c r="SDA98" s="10"/>
      <c r="SDB98" s="10"/>
      <c r="SDC98" s="10"/>
      <c r="SDD98" s="10"/>
      <c r="SDE98" s="10"/>
      <c r="SDF98" s="10"/>
      <c r="SDG98" s="10"/>
      <c r="SDH98" s="10"/>
      <c r="SDI98" s="10"/>
      <c r="SDJ98" s="10"/>
      <c r="SDK98" s="10"/>
      <c r="SDL98" s="10"/>
      <c r="SDM98" s="10"/>
      <c r="SDN98" s="10"/>
      <c r="SDO98" s="10"/>
      <c r="SDP98" s="10"/>
      <c r="SDQ98" s="10"/>
      <c r="SDR98" s="10"/>
      <c r="SDS98" s="10"/>
      <c r="SDT98" s="10"/>
      <c r="SDU98" s="10"/>
      <c r="SDV98" s="10"/>
      <c r="SDW98" s="10"/>
      <c r="SDX98" s="10"/>
      <c r="SDY98" s="10"/>
      <c r="SDZ98" s="10"/>
      <c r="SEA98" s="10"/>
      <c r="SEB98" s="10"/>
      <c r="SEC98" s="10"/>
      <c r="SED98" s="10"/>
      <c r="SEE98" s="10"/>
      <c r="SEF98" s="10"/>
      <c r="SEG98" s="10"/>
      <c r="SEH98" s="10"/>
      <c r="SEI98" s="10"/>
      <c r="SEJ98" s="10"/>
      <c r="SEK98" s="10"/>
      <c r="SEL98" s="10"/>
      <c r="SEM98" s="10"/>
      <c r="SEN98" s="10"/>
      <c r="SEO98" s="10"/>
      <c r="SEP98" s="10"/>
      <c r="SEQ98" s="10"/>
      <c r="SER98" s="10"/>
      <c r="SES98" s="10"/>
      <c r="SET98" s="10"/>
      <c r="SEU98" s="10"/>
      <c r="SEV98" s="10"/>
      <c r="SEW98" s="10"/>
      <c r="SEX98" s="10"/>
      <c r="SEY98" s="10"/>
      <c r="SEZ98" s="10"/>
      <c r="SFA98" s="10"/>
      <c r="SFB98" s="10"/>
      <c r="SFC98" s="10"/>
      <c r="SFD98" s="10"/>
      <c r="SFE98" s="10"/>
      <c r="SFF98" s="10"/>
      <c r="SFG98" s="10"/>
      <c r="SFH98" s="10"/>
      <c r="SFI98" s="10"/>
      <c r="SFJ98" s="10"/>
      <c r="SFK98" s="10"/>
      <c r="SFL98" s="10"/>
      <c r="SFM98" s="10"/>
      <c r="SFN98" s="10"/>
      <c r="SFO98" s="10"/>
      <c r="SFP98" s="10"/>
      <c r="SFQ98" s="10"/>
      <c r="SFR98" s="10"/>
      <c r="SFS98" s="10"/>
      <c r="SFT98" s="10"/>
      <c r="SFU98" s="10"/>
      <c r="SFV98" s="10"/>
      <c r="SFW98" s="10"/>
      <c r="SFX98" s="10"/>
      <c r="SFY98" s="10"/>
      <c r="SFZ98" s="10"/>
      <c r="SGA98" s="10"/>
      <c r="SGB98" s="10"/>
      <c r="SGC98" s="10"/>
      <c r="SGD98" s="10"/>
      <c r="SGE98" s="10"/>
      <c r="SGF98" s="10"/>
      <c r="SGG98" s="10"/>
      <c r="SGH98" s="10"/>
      <c r="SGI98" s="10"/>
      <c r="SGJ98" s="10"/>
      <c r="SGK98" s="10"/>
      <c r="SGL98" s="10"/>
      <c r="SGM98" s="10"/>
      <c r="SGN98" s="10"/>
      <c r="SGO98" s="10"/>
      <c r="SGP98" s="10"/>
      <c r="SGQ98" s="10"/>
      <c r="SGR98" s="10"/>
      <c r="SGS98" s="10"/>
      <c r="SGT98" s="10"/>
      <c r="SGU98" s="10"/>
      <c r="SGV98" s="10"/>
      <c r="SGW98" s="10"/>
      <c r="SGX98" s="10"/>
      <c r="SGY98" s="10"/>
      <c r="SGZ98" s="10"/>
      <c r="SHA98" s="10"/>
      <c r="SHB98" s="10"/>
      <c r="SHC98" s="10"/>
      <c r="SHD98" s="10"/>
      <c r="SHE98" s="10"/>
      <c r="SHF98" s="10"/>
      <c r="SHG98" s="10"/>
      <c r="SHH98" s="10"/>
      <c r="SHI98" s="10"/>
      <c r="SHJ98" s="10"/>
      <c r="SHK98" s="10"/>
      <c r="SHL98" s="10"/>
      <c r="SHM98" s="10"/>
      <c r="SHN98" s="10"/>
      <c r="SHO98" s="10"/>
      <c r="SHP98" s="10"/>
      <c r="SHQ98" s="10"/>
      <c r="SHR98" s="10"/>
      <c r="SHS98" s="10"/>
      <c r="SHT98" s="10"/>
      <c r="SHU98" s="10"/>
      <c r="SHV98" s="10"/>
      <c r="SHW98" s="10"/>
      <c r="SHX98" s="10"/>
      <c r="SHY98" s="10"/>
      <c r="SHZ98" s="10"/>
      <c r="SIA98" s="10"/>
      <c r="SIB98" s="10"/>
      <c r="SIC98" s="10"/>
      <c r="SID98" s="10"/>
      <c r="SIE98" s="10"/>
      <c r="SIF98" s="10"/>
      <c r="SIG98" s="10"/>
      <c r="SIH98" s="10"/>
      <c r="SII98" s="10"/>
      <c r="SIJ98" s="10"/>
      <c r="SIK98" s="10"/>
      <c r="SIL98" s="10"/>
      <c r="SIM98" s="10"/>
      <c r="SIN98" s="10"/>
      <c r="SIO98" s="10"/>
      <c r="SIP98" s="10"/>
      <c r="SIQ98" s="10"/>
      <c r="SIR98" s="10"/>
      <c r="SIS98" s="10"/>
      <c r="SIT98" s="10"/>
      <c r="SIU98" s="10"/>
      <c r="SIV98" s="10"/>
      <c r="SIW98" s="10"/>
      <c r="SIX98" s="10"/>
      <c r="SIY98" s="10"/>
      <c r="SIZ98" s="10"/>
      <c r="SJA98" s="10"/>
      <c r="SJB98" s="10"/>
      <c r="SJC98" s="10"/>
      <c r="SJD98" s="10"/>
      <c r="SJE98" s="10"/>
      <c r="SJF98" s="10"/>
      <c r="SJG98" s="10"/>
      <c r="SJH98" s="10"/>
      <c r="SJI98" s="10"/>
      <c r="SJJ98" s="10"/>
      <c r="SJK98" s="10"/>
      <c r="SJL98" s="10"/>
      <c r="SJM98" s="10"/>
      <c r="SJN98" s="10"/>
      <c r="SJO98" s="10"/>
      <c r="SJP98" s="10"/>
      <c r="SJQ98" s="10"/>
      <c r="SJR98" s="10"/>
      <c r="SJS98" s="10"/>
      <c r="SJT98" s="10"/>
      <c r="SJU98" s="10"/>
      <c r="SJV98" s="10"/>
      <c r="SJW98" s="10"/>
      <c r="SJX98" s="10"/>
      <c r="SJY98" s="10"/>
      <c r="SJZ98" s="10"/>
      <c r="SKA98" s="10"/>
      <c r="SKB98" s="10"/>
      <c r="SKC98" s="10"/>
      <c r="SKD98" s="10"/>
      <c r="SKE98" s="10"/>
      <c r="SKF98" s="10"/>
      <c r="SKG98" s="10"/>
      <c r="SKH98" s="10"/>
      <c r="SKI98" s="10"/>
      <c r="SKJ98" s="10"/>
      <c r="SKK98" s="10"/>
      <c r="SKL98" s="10"/>
      <c r="SKM98" s="10"/>
      <c r="SKN98" s="10"/>
      <c r="SKO98" s="10"/>
      <c r="SKP98" s="10"/>
      <c r="SKQ98" s="10"/>
      <c r="SKR98" s="10"/>
      <c r="SKS98" s="10"/>
      <c r="SKT98" s="10"/>
      <c r="SKU98" s="10"/>
      <c r="SKV98" s="10"/>
      <c r="SKW98" s="10"/>
      <c r="SKX98" s="10"/>
      <c r="SKY98" s="10"/>
      <c r="SKZ98" s="10"/>
      <c r="SLA98" s="10"/>
      <c r="SLB98" s="10"/>
      <c r="SLC98" s="10"/>
      <c r="SLD98" s="10"/>
      <c r="SLE98" s="10"/>
      <c r="SLF98" s="10"/>
      <c r="SLG98" s="10"/>
      <c r="SLH98" s="10"/>
      <c r="SLI98" s="10"/>
      <c r="SLJ98" s="10"/>
      <c r="SLK98" s="10"/>
      <c r="SLL98" s="10"/>
      <c r="SLM98" s="10"/>
      <c r="SLN98" s="10"/>
      <c r="SLO98" s="10"/>
      <c r="SLP98" s="10"/>
      <c r="SLQ98" s="10"/>
      <c r="SLR98" s="10"/>
      <c r="SLS98" s="10"/>
      <c r="SLT98" s="10"/>
      <c r="SLU98" s="10"/>
      <c r="SLV98" s="10"/>
      <c r="SLW98" s="10"/>
      <c r="SLX98" s="10"/>
      <c r="SLY98" s="10"/>
      <c r="SLZ98" s="10"/>
      <c r="SMA98" s="10"/>
      <c r="SMB98" s="10"/>
      <c r="SMC98" s="10"/>
      <c r="SMD98" s="10"/>
      <c r="SME98" s="10"/>
      <c r="SMF98" s="10"/>
      <c r="SMG98" s="10"/>
      <c r="SMH98" s="10"/>
      <c r="SMI98" s="10"/>
      <c r="SMJ98" s="10"/>
      <c r="SMK98" s="10"/>
      <c r="SML98" s="10"/>
      <c r="SMM98" s="10"/>
      <c r="SMN98" s="10"/>
      <c r="SMO98" s="10"/>
      <c r="SMP98" s="10"/>
      <c r="SMQ98" s="10"/>
      <c r="SMR98" s="10"/>
      <c r="SMS98" s="10"/>
      <c r="SMT98" s="10"/>
      <c r="SMU98" s="10"/>
      <c r="SMV98" s="10"/>
      <c r="SMW98" s="10"/>
      <c r="SMX98" s="10"/>
      <c r="SMY98" s="10"/>
      <c r="SMZ98" s="10"/>
      <c r="SNA98" s="10"/>
      <c r="SNB98" s="10"/>
      <c r="SNC98" s="10"/>
      <c r="SND98" s="10"/>
      <c r="SNE98" s="10"/>
      <c r="SNF98" s="10"/>
      <c r="SNG98" s="10"/>
      <c r="SNH98" s="10"/>
      <c r="SNI98" s="10"/>
      <c r="SNJ98" s="10"/>
      <c r="SNK98" s="10"/>
      <c r="SNL98" s="10"/>
      <c r="SNM98" s="10"/>
      <c r="SNN98" s="10"/>
      <c r="SNO98" s="10"/>
      <c r="SNP98" s="10"/>
      <c r="SNQ98" s="10"/>
      <c r="SNR98" s="10"/>
      <c r="SNS98" s="10"/>
      <c r="SNT98" s="10"/>
      <c r="SNU98" s="10"/>
      <c r="SNV98" s="10"/>
      <c r="SNW98" s="10"/>
      <c r="SNX98" s="10"/>
      <c r="SNY98" s="10"/>
      <c r="SNZ98" s="10"/>
      <c r="SOA98" s="10"/>
      <c r="SOB98" s="10"/>
      <c r="SOC98" s="10"/>
      <c r="SOD98" s="10"/>
      <c r="SOE98" s="10"/>
      <c r="SOF98" s="10"/>
      <c r="SOG98" s="10"/>
      <c r="SOH98" s="10"/>
      <c r="SOI98" s="10"/>
      <c r="SOJ98" s="10"/>
      <c r="SOK98" s="10"/>
      <c r="SOL98" s="10"/>
      <c r="SOM98" s="10"/>
      <c r="SON98" s="10"/>
      <c r="SOO98" s="10"/>
      <c r="SOP98" s="10"/>
      <c r="SOQ98" s="10"/>
      <c r="SOR98" s="10"/>
      <c r="SOS98" s="10"/>
      <c r="SOT98" s="10"/>
      <c r="SOU98" s="10"/>
      <c r="SOV98" s="10"/>
      <c r="SOW98" s="10"/>
      <c r="SOX98" s="10"/>
      <c r="SOY98" s="10"/>
      <c r="SOZ98" s="10"/>
      <c r="SPA98" s="10"/>
      <c r="SPB98" s="10"/>
      <c r="SPC98" s="10"/>
      <c r="SPD98" s="10"/>
      <c r="SPE98" s="10"/>
      <c r="SPF98" s="10"/>
      <c r="SPG98" s="10"/>
      <c r="SPH98" s="10"/>
      <c r="SPI98" s="10"/>
      <c r="SPJ98" s="10"/>
      <c r="SPK98" s="10"/>
      <c r="SPL98" s="10"/>
      <c r="SPM98" s="10"/>
      <c r="SPN98" s="10"/>
      <c r="SPO98" s="10"/>
      <c r="SPP98" s="10"/>
      <c r="SPQ98" s="10"/>
      <c r="SPR98" s="10"/>
      <c r="SPS98" s="10"/>
      <c r="SPT98" s="10"/>
      <c r="SPU98" s="10"/>
      <c r="SPV98" s="10"/>
      <c r="SPW98" s="10"/>
      <c r="SPX98" s="10"/>
      <c r="SPY98" s="10"/>
      <c r="SPZ98" s="10"/>
      <c r="SQA98" s="10"/>
      <c r="SQB98" s="10"/>
      <c r="SQC98" s="10"/>
      <c r="SQD98" s="10"/>
      <c r="SQE98" s="10"/>
      <c r="SQF98" s="10"/>
      <c r="SQG98" s="10"/>
      <c r="SQH98" s="10"/>
      <c r="SQI98" s="10"/>
      <c r="SQJ98" s="10"/>
      <c r="SQK98" s="10"/>
      <c r="SQL98" s="10"/>
      <c r="SQM98" s="10"/>
      <c r="SQN98" s="10"/>
      <c r="SQO98" s="10"/>
      <c r="SQP98" s="10"/>
      <c r="SQQ98" s="10"/>
      <c r="SQR98" s="10"/>
      <c r="SQS98" s="10"/>
      <c r="SQT98" s="10"/>
      <c r="SQU98" s="10"/>
      <c r="SQV98" s="10"/>
      <c r="SQW98" s="10"/>
      <c r="SQX98" s="10"/>
      <c r="SQY98" s="10"/>
      <c r="SQZ98" s="10"/>
      <c r="SRA98" s="10"/>
      <c r="SRB98" s="10"/>
      <c r="SRC98" s="10"/>
      <c r="SRD98" s="10"/>
      <c r="SRE98" s="10"/>
      <c r="SRF98" s="10"/>
      <c r="SRG98" s="10"/>
      <c r="SRH98" s="10"/>
      <c r="SRI98" s="10"/>
      <c r="SRJ98" s="10"/>
      <c r="SRK98" s="10"/>
      <c r="SRL98" s="10"/>
      <c r="SRM98" s="10"/>
      <c r="SRN98" s="10"/>
      <c r="SRO98" s="10"/>
      <c r="SRP98" s="10"/>
      <c r="SRQ98" s="10"/>
      <c r="SRR98" s="10"/>
      <c r="SRS98" s="10"/>
      <c r="SRT98" s="10"/>
      <c r="SRU98" s="10"/>
      <c r="SRV98" s="10"/>
      <c r="SRW98" s="10"/>
      <c r="SRX98" s="10"/>
      <c r="SRY98" s="10"/>
      <c r="SRZ98" s="10"/>
      <c r="SSA98" s="10"/>
      <c r="SSB98" s="10"/>
      <c r="SSC98" s="10"/>
      <c r="SSD98" s="10"/>
      <c r="SSE98" s="10"/>
      <c r="SSF98" s="10"/>
      <c r="SSG98" s="10"/>
      <c r="SSH98" s="10"/>
      <c r="SSI98" s="10"/>
      <c r="SSJ98" s="10"/>
      <c r="SSK98" s="10"/>
      <c r="SSL98" s="10"/>
      <c r="SSM98" s="10"/>
      <c r="SSN98" s="10"/>
      <c r="SSO98" s="10"/>
      <c r="SSP98" s="10"/>
      <c r="SSQ98" s="10"/>
      <c r="SSR98" s="10"/>
      <c r="SSS98" s="10"/>
      <c r="SST98" s="10"/>
      <c r="SSU98" s="10"/>
      <c r="SSV98" s="10"/>
      <c r="SSW98" s="10"/>
      <c r="SSX98" s="10"/>
      <c r="SSY98" s="10"/>
      <c r="SSZ98" s="10"/>
      <c r="STA98" s="10"/>
      <c r="STB98" s="10"/>
      <c r="STC98" s="10"/>
      <c r="STD98" s="10"/>
      <c r="STE98" s="10"/>
      <c r="STF98" s="10"/>
      <c r="STG98" s="10"/>
      <c r="STH98" s="10"/>
      <c r="STI98" s="10"/>
      <c r="STJ98" s="10"/>
      <c r="STK98" s="10"/>
      <c r="STL98" s="10"/>
      <c r="STM98" s="10"/>
      <c r="STN98" s="10"/>
      <c r="STO98" s="10"/>
      <c r="STP98" s="10"/>
      <c r="STQ98" s="10"/>
      <c r="STR98" s="10"/>
      <c r="STS98" s="10"/>
      <c r="STT98" s="10"/>
      <c r="STU98" s="10"/>
      <c r="STV98" s="10"/>
      <c r="STW98" s="10"/>
      <c r="STX98" s="10"/>
      <c r="STY98" s="10"/>
      <c r="STZ98" s="10"/>
      <c r="SUA98" s="10"/>
      <c r="SUB98" s="10"/>
      <c r="SUC98" s="10"/>
      <c r="SUD98" s="10"/>
      <c r="SUE98" s="10"/>
      <c r="SUF98" s="10"/>
      <c r="SUG98" s="10"/>
      <c r="SUH98" s="10"/>
      <c r="SUI98" s="10"/>
      <c r="SUJ98" s="10"/>
      <c r="SUK98" s="10"/>
      <c r="SUL98" s="10"/>
      <c r="SUM98" s="10"/>
      <c r="SUN98" s="10"/>
      <c r="SUO98" s="10"/>
      <c r="SUP98" s="10"/>
      <c r="SUQ98" s="10"/>
      <c r="SUR98" s="10"/>
      <c r="SUS98" s="10"/>
      <c r="SUT98" s="10"/>
      <c r="SUU98" s="10"/>
      <c r="SUV98" s="10"/>
      <c r="SUW98" s="10"/>
      <c r="SUX98" s="10"/>
      <c r="SUY98" s="10"/>
      <c r="SUZ98" s="10"/>
      <c r="SVA98" s="10"/>
      <c r="SVB98" s="10"/>
      <c r="SVC98" s="10"/>
      <c r="SVD98" s="10"/>
      <c r="SVE98" s="10"/>
      <c r="SVF98" s="10"/>
      <c r="SVG98" s="10"/>
      <c r="SVH98" s="10"/>
      <c r="SVI98" s="10"/>
      <c r="SVJ98" s="10"/>
      <c r="SVK98" s="10"/>
      <c r="SVL98" s="10"/>
      <c r="SVM98" s="10"/>
      <c r="SVN98" s="10"/>
      <c r="SVO98" s="10"/>
      <c r="SVP98" s="10"/>
      <c r="SVQ98" s="10"/>
      <c r="SVR98" s="10"/>
      <c r="SVS98" s="10"/>
      <c r="SVT98" s="10"/>
      <c r="SVU98" s="10"/>
      <c r="SVV98" s="10"/>
      <c r="SVW98" s="10"/>
      <c r="SVX98" s="10"/>
      <c r="SVY98" s="10"/>
      <c r="SVZ98" s="10"/>
      <c r="SWA98" s="10"/>
      <c r="SWB98" s="10"/>
      <c r="SWC98" s="10"/>
      <c r="SWD98" s="10"/>
      <c r="SWE98" s="10"/>
      <c r="SWF98" s="10"/>
      <c r="SWG98" s="10"/>
      <c r="SWH98" s="10"/>
      <c r="SWI98" s="10"/>
      <c r="SWJ98" s="10"/>
      <c r="SWK98" s="10"/>
      <c r="SWL98" s="10"/>
      <c r="SWM98" s="10"/>
      <c r="SWN98" s="10"/>
      <c r="SWO98" s="10"/>
      <c r="SWP98" s="10"/>
      <c r="SWQ98" s="10"/>
      <c r="SWR98" s="10"/>
      <c r="SWS98" s="10"/>
      <c r="SWT98" s="10"/>
      <c r="SWU98" s="10"/>
      <c r="SWV98" s="10"/>
      <c r="SWW98" s="10"/>
      <c r="SWX98" s="10"/>
      <c r="SWY98" s="10"/>
      <c r="SWZ98" s="10"/>
      <c r="SXA98" s="10"/>
      <c r="SXB98" s="10"/>
      <c r="SXC98" s="10"/>
      <c r="SXD98" s="10"/>
      <c r="SXE98" s="10"/>
      <c r="SXF98" s="10"/>
      <c r="SXG98" s="10"/>
      <c r="SXH98" s="10"/>
      <c r="SXI98" s="10"/>
      <c r="SXJ98" s="10"/>
      <c r="SXK98" s="10"/>
      <c r="SXL98" s="10"/>
      <c r="SXM98" s="10"/>
      <c r="SXN98" s="10"/>
      <c r="SXO98" s="10"/>
      <c r="SXP98" s="10"/>
      <c r="SXQ98" s="10"/>
      <c r="SXR98" s="10"/>
      <c r="SXS98" s="10"/>
      <c r="SXT98" s="10"/>
      <c r="SXU98" s="10"/>
      <c r="SXV98" s="10"/>
      <c r="SXW98" s="10"/>
      <c r="SXX98" s="10"/>
      <c r="SXY98" s="10"/>
      <c r="SXZ98" s="10"/>
      <c r="SYA98" s="10"/>
      <c r="SYB98" s="10"/>
      <c r="SYC98" s="10"/>
      <c r="SYD98" s="10"/>
      <c r="SYE98" s="10"/>
      <c r="SYF98" s="10"/>
      <c r="SYG98" s="10"/>
      <c r="SYH98" s="10"/>
      <c r="SYI98" s="10"/>
      <c r="SYJ98" s="10"/>
      <c r="SYK98" s="10"/>
      <c r="SYL98" s="10"/>
      <c r="SYM98" s="10"/>
      <c r="SYN98" s="10"/>
      <c r="SYO98" s="10"/>
      <c r="SYP98" s="10"/>
      <c r="SYQ98" s="10"/>
      <c r="SYR98" s="10"/>
      <c r="SYS98" s="10"/>
      <c r="SYT98" s="10"/>
      <c r="SYU98" s="10"/>
      <c r="SYV98" s="10"/>
      <c r="SYW98" s="10"/>
      <c r="SYX98" s="10"/>
      <c r="SYY98" s="10"/>
      <c r="SYZ98" s="10"/>
      <c r="SZA98" s="10"/>
      <c r="SZB98" s="10"/>
      <c r="SZC98" s="10"/>
      <c r="SZD98" s="10"/>
      <c r="SZE98" s="10"/>
      <c r="SZF98" s="10"/>
      <c r="SZG98" s="10"/>
      <c r="SZH98" s="10"/>
      <c r="SZI98" s="10"/>
      <c r="SZJ98" s="10"/>
      <c r="SZK98" s="10"/>
      <c r="SZL98" s="10"/>
      <c r="SZM98" s="10"/>
      <c r="SZN98" s="10"/>
      <c r="SZO98" s="10"/>
      <c r="SZP98" s="10"/>
      <c r="SZQ98" s="10"/>
      <c r="SZR98" s="10"/>
      <c r="SZS98" s="10"/>
      <c r="SZT98" s="10"/>
      <c r="SZU98" s="10"/>
      <c r="SZV98" s="10"/>
      <c r="SZW98" s="10"/>
      <c r="SZX98" s="10"/>
      <c r="SZY98" s="10"/>
      <c r="SZZ98" s="10"/>
      <c r="TAA98" s="10"/>
      <c r="TAB98" s="10"/>
      <c r="TAC98" s="10"/>
      <c r="TAD98" s="10"/>
      <c r="TAE98" s="10"/>
      <c r="TAF98" s="10"/>
      <c r="TAG98" s="10"/>
      <c r="TAH98" s="10"/>
      <c r="TAI98" s="10"/>
      <c r="TAJ98" s="10"/>
      <c r="TAK98" s="10"/>
      <c r="TAL98" s="10"/>
      <c r="TAM98" s="10"/>
      <c r="TAN98" s="10"/>
      <c r="TAO98" s="10"/>
      <c r="TAP98" s="10"/>
      <c r="TAQ98" s="10"/>
      <c r="TAR98" s="10"/>
      <c r="TAS98" s="10"/>
      <c r="TAT98" s="10"/>
      <c r="TAU98" s="10"/>
      <c r="TAV98" s="10"/>
      <c r="TAW98" s="10"/>
      <c r="TAX98" s="10"/>
      <c r="TAY98" s="10"/>
      <c r="TAZ98" s="10"/>
      <c r="TBA98" s="10"/>
      <c r="TBB98" s="10"/>
      <c r="TBC98" s="10"/>
      <c r="TBD98" s="10"/>
      <c r="TBE98" s="10"/>
      <c r="TBF98" s="10"/>
      <c r="TBG98" s="10"/>
      <c r="TBH98" s="10"/>
      <c r="TBI98" s="10"/>
      <c r="TBJ98" s="10"/>
      <c r="TBK98" s="10"/>
      <c r="TBL98" s="10"/>
      <c r="TBM98" s="10"/>
      <c r="TBN98" s="10"/>
      <c r="TBO98" s="10"/>
      <c r="TBP98" s="10"/>
      <c r="TBQ98" s="10"/>
      <c r="TBR98" s="10"/>
      <c r="TBS98" s="10"/>
      <c r="TBT98" s="10"/>
      <c r="TBU98" s="10"/>
      <c r="TBV98" s="10"/>
      <c r="TBW98" s="10"/>
      <c r="TBX98" s="10"/>
      <c r="TBY98" s="10"/>
      <c r="TBZ98" s="10"/>
      <c r="TCA98" s="10"/>
      <c r="TCB98" s="10"/>
      <c r="TCC98" s="10"/>
      <c r="TCD98" s="10"/>
      <c r="TCE98" s="10"/>
      <c r="TCF98" s="10"/>
      <c r="TCG98" s="10"/>
      <c r="TCH98" s="10"/>
      <c r="TCI98" s="10"/>
      <c r="TCJ98" s="10"/>
      <c r="TCK98" s="10"/>
      <c r="TCL98" s="10"/>
      <c r="TCM98" s="10"/>
      <c r="TCN98" s="10"/>
      <c r="TCO98" s="10"/>
      <c r="TCP98" s="10"/>
      <c r="TCQ98" s="10"/>
      <c r="TCR98" s="10"/>
      <c r="TCS98" s="10"/>
      <c r="TCT98" s="10"/>
      <c r="TCU98" s="10"/>
      <c r="TCV98" s="10"/>
      <c r="TCW98" s="10"/>
      <c r="TCX98" s="10"/>
      <c r="TCY98" s="10"/>
      <c r="TCZ98" s="10"/>
      <c r="TDA98" s="10"/>
      <c r="TDB98" s="10"/>
      <c r="TDC98" s="10"/>
      <c r="TDD98" s="10"/>
      <c r="TDE98" s="10"/>
      <c r="TDF98" s="10"/>
      <c r="TDG98" s="10"/>
      <c r="TDH98" s="10"/>
      <c r="TDI98" s="10"/>
      <c r="TDJ98" s="10"/>
      <c r="TDK98" s="10"/>
      <c r="TDL98" s="10"/>
      <c r="TDM98" s="10"/>
      <c r="TDN98" s="10"/>
      <c r="TDO98" s="10"/>
      <c r="TDP98" s="10"/>
      <c r="TDQ98" s="10"/>
      <c r="TDR98" s="10"/>
      <c r="TDS98" s="10"/>
      <c r="TDT98" s="10"/>
      <c r="TDU98" s="10"/>
      <c r="TDV98" s="10"/>
      <c r="TDW98" s="10"/>
      <c r="TDX98" s="10"/>
      <c r="TDY98" s="10"/>
      <c r="TDZ98" s="10"/>
      <c r="TEA98" s="10"/>
      <c r="TEB98" s="10"/>
      <c r="TEC98" s="10"/>
      <c r="TED98" s="10"/>
      <c r="TEE98" s="10"/>
      <c r="TEF98" s="10"/>
      <c r="TEG98" s="10"/>
      <c r="TEH98" s="10"/>
      <c r="TEI98" s="10"/>
      <c r="TEJ98" s="10"/>
      <c r="TEK98" s="10"/>
      <c r="TEL98" s="10"/>
      <c r="TEM98" s="10"/>
      <c r="TEN98" s="10"/>
      <c r="TEO98" s="10"/>
      <c r="TEP98" s="10"/>
      <c r="TEQ98" s="10"/>
      <c r="TER98" s="10"/>
      <c r="TES98" s="10"/>
      <c r="TET98" s="10"/>
      <c r="TEU98" s="10"/>
      <c r="TEV98" s="10"/>
      <c r="TEW98" s="10"/>
      <c r="TEX98" s="10"/>
      <c r="TEY98" s="10"/>
      <c r="TEZ98" s="10"/>
      <c r="TFA98" s="10"/>
      <c r="TFB98" s="10"/>
      <c r="TFC98" s="10"/>
      <c r="TFD98" s="10"/>
      <c r="TFE98" s="10"/>
      <c r="TFF98" s="10"/>
      <c r="TFG98" s="10"/>
      <c r="TFH98" s="10"/>
      <c r="TFI98" s="10"/>
      <c r="TFJ98" s="10"/>
      <c r="TFK98" s="10"/>
      <c r="TFL98" s="10"/>
      <c r="TFM98" s="10"/>
      <c r="TFN98" s="10"/>
      <c r="TFO98" s="10"/>
      <c r="TFP98" s="10"/>
      <c r="TFQ98" s="10"/>
      <c r="TFR98" s="10"/>
      <c r="TFS98" s="10"/>
      <c r="TFT98" s="10"/>
      <c r="TFU98" s="10"/>
      <c r="TFV98" s="10"/>
      <c r="TFW98" s="10"/>
      <c r="TFX98" s="10"/>
      <c r="TFY98" s="10"/>
      <c r="TFZ98" s="10"/>
      <c r="TGA98" s="10"/>
      <c r="TGB98" s="10"/>
      <c r="TGC98" s="10"/>
      <c r="TGD98" s="10"/>
      <c r="TGE98" s="10"/>
      <c r="TGF98" s="10"/>
      <c r="TGG98" s="10"/>
      <c r="TGH98" s="10"/>
      <c r="TGI98" s="10"/>
      <c r="TGJ98" s="10"/>
      <c r="TGK98" s="10"/>
      <c r="TGL98" s="10"/>
      <c r="TGM98" s="10"/>
      <c r="TGN98" s="10"/>
      <c r="TGO98" s="10"/>
      <c r="TGP98" s="10"/>
      <c r="TGQ98" s="10"/>
      <c r="TGR98" s="10"/>
      <c r="TGS98" s="10"/>
      <c r="TGT98" s="10"/>
      <c r="TGU98" s="10"/>
      <c r="TGV98" s="10"/>
      <c r="TGW98" s="10"/>
      <c r="TGX98" s="10"/>
      <c r="TGY98" s="10"/>
      <c r="TGZ98" s="10"/>
      <c r="THA98" s="10"/>
      <c r="THB98" s="10"/>
      <c r="THC98" s="10"/>
      <c r="THD98" s="10"/>
      <c r="THE98" s="10"/>
      <c r="THF98" s="10"/>
      <c r="THG98" s="10"/>
      <c r="THH98" s="10"/>
      <c r="THI98" s="10"/>
      <c r="THJ98" s="10"/>
      <c r="THK98" s="10"/>
      <c r="THL98" s="10"/>
      <c r="THM98" s="10"/>
      <c r="THN98" s="10"/>
      <c r="THO98" s="10"/>
      <c r="THP98" s="10"/>
      <c r="THQ98" s="10"/>
      <c r="THR98" s="10"/>
      <c r="THS98" s="10"/>
      <c r="THT98" s="10"/>
      <c r="THU98" s="10"/>
      <c r="THV98" s="10"/>
      <c r="THW98" s="10"/>
      <c r="THX98" s="10"/>
      <c r="THY98" s="10"/>
      <c r="THZ98" s="10"/>
      <c r="TIA98" s="10"/>
      <c r="TIB98" s="10"/>
      <c r="TIC98" s="10"/>
      <c r="TID98" s="10"/>
      <c r="TIE98" s="10"/>
      <c r="TIF98" s="10"/>
      <c r="TIG98" s="10"/>
      <c r="TIH98" s="10"/>
      <c r="TII98" s="10"/>
      <c r="TIJ98" s="10"/>
      <c r="TIK98" s="10"/>
      <c r="TIL98" s="10"/>
      <c r="TIM98" s="10"/>
      <c r="TIN98" s="10"/>
      <c r="TIO98" s="10"/>
      <c r="TIP98" s="10"/>
      <c r="TIQ98" s="10"/>
      <c r="TIR98" s="10"/>
      <c r="TIS98" s="10"/>
      <c r="TIT98" s="10"/>
      <c r="TIU98" s="10"/>
      <c r="TIV98" s="10"/>
      <c r="TIW98" s="10"/>
      <c r="TIX98" s="10"/>
      <c r="TIY98" s="10"/>
      <c r="TIZ98" s="10"/>
      <c r="TJA98" s="10"/>
      <c r="TJB98" s="10"/>
      <c r="TJC98" s="10"/>
      <c r="TJD98" s="10"/>
      <c r="TJE98" s="10"/>
      <c r="TJF98" s="10"/>
      <c r="TJG98" s="10"/>
      <c r="TJH98" s="10"/>
      <c r="TJI98" s="10"/>
      <c r="TJJ98" s="10"/>
      <c r="TJK98" s="10"/>
      <c r="TJL98" s="10"/>
      <c r="TJM98" s="10"/>
      <c r="TJN98" s="10"/>
      <c r="TJO98" s="10"/>
      <c r="TJP98" s="10"/>
      <c r="TJQ98" s="10"/>
      <c r="TJR98" s="10"/>
      <c r="TJS98" s="10"/>
      <c r="TJT98" s="10"/>
      <c r="TJU98" s="10"/>
      <c r="TJV98" s="10"/>
      <c r="TJW98" s="10"/>
      <c r="TJX98" s="10"/>
      <c r="TJY98" s="10"/>
      <c r="TJZ98" s="10"/>
      <c r="TKA98" s="10"/>
      <c r="TKB98" s="10"/>
      <c r="TKC98" s="10"/>
      <c r="TKD98" s="10"/>
      <c r="TKE98" s="10"/>
      <c r="TKF98" s="10"/>
      <c r="TKG98" s="10"/>
      <c r="TKH98" s="10"/>
      <c r="TKI98" s="10"/>
      <c r="TKJ98" s="10"/>
      <c r="TKK98" s="10"/>
      <c r="TKL98" s="10"/>
      <c r="TKM98" s="10"/>
      <c r="TKN98" s="10"/>
      <c r="TKO98" s="10"/>
      <c r="TKP98" s="10"/>
      <c r="TKQ98" s="10"/>
      <c r="TKR98" s="10"/>
      <c r="TKS98" s="10"/>
      <c r="TKT98" s="10"/>
      <c r="TKU98" s="10"/>
      <c r="TKV98" s="10"/>
      <c r="TKW98" s="10"/>
      <c r="TKX98" s="10"/>
      <c r="TKY98" s="10"/>
      <c r="TKZ98" s="10"/>
      <c r="TLA98" s="10"/>
      <c r="TLB98" s="10"/>
      <c r="TLC98" s="10"/>
      <c r="TLD98" s="10"/>
      <c r="TLE98" s="10"/>
      <c r="TLF98" s="10"/>
      <c r="TLG98" s="10"/>
      <c r="TLH98" s="10"/>
      <c r="TLI98" s="10"/>
      <c r="TLJ98" s="10"/>
      <c r="TLK98" s="10"/>
      <c r="TLL98" s="10"/>
      <c r="TLM98" s="10"/>
      <c r="TLN98" s="10"/>
      <c r="TLO98" s="10"/>
      <c r="TLP98" s="10"/>
      <c r="TLQ98" s="10"/>
      <c r="TLR98" s="10"/>
      <c r="TLS98" s="10"/>
      <c r="TLT98" s="10"/>
      <c r="TLU98" s="10"/>
      <c r="TLV98" s="10"/>
      <c r="TLW98" s="10"/>
      <c r="TLX98" s="10"/>
      <c r="TLY98" s="10"/>
      <c r="TLZ98" s="10"/>
      <c r="TMA98" s="10"/>
      <c r="TMB98" s="10"/>
      <c r="TMC98" s="10"/>
      <c r="TMD98" s="10"/>
      <c r="TME98" s="10"/>
      <c r="TMF98" s="10"/>
      <c r="TMG98" s="10"/>
      <c r="TMH98" s="10"/>
      <c r="TMI98" s="10"/>
      <c r="TMJ98" s="10"/>
      <c r="TMK98" s="10"/>
      <c r="TML98" s="10"/>
      <c r="TMM98" s="10"/>
      <c r="TMN98" s="10"/>
      <c r="TMO98" s="10"/>
      <c r="TMP98" s="10"/>
      <c r="TMQ98" s="10"/>
      <c r="TMR98" s="10"/>
      <c r="TMS98" s="10"/>
      <c r="TMT98" s="10"/>
      <c r="TMU98" s="10"/>
      <c r="TMV98" s="10"/>
      <c r="TMW98" s="10"/>
      <c r="TMX98" s="10"/>
      <c r="TMY98" s="10"/>
      <c r="TMZ98" s="10"/>
      <c r="TNA98" s="10"/>
      <c r="TNB98" s="10"/>
      <c r="TNC98" s="10"/>
      <c r="TND98" s="10"/>
      <c r="TNE98" s="10"/>
      <c r="TNF98" s="10"/>
      <c r="TNG98" s="10"/>
      <c r="TNH98" s="10"/>
      <c r="TNI98" s="10"/>
      <c r="TNJ98" s="10"/>
      <c r="TNK98" s="10"/>
      <c r="TNL98" s="10"/>
      <c r="TNM98" s="10"/>
      <c r="TNN98" s="10"/>
      <c r="TNO98" s="10"/>
      <c r="TNP98" s="10"/>
      <c r="TNQ98" s="10"/>
      <c r="TNR98" s="10"/>
      <c r="TNS98" s="10"/>
      <c r="TNT98" s="10"/>
      <c r="TNU98" s="10"/>
      <c r="TNV98" s="10"/>
      <c r="TNW98" s="10"/>
      <c r="TNX98" s="10"/>
      <c r="TNY98" s="10"/>
      <c r="TNZ98" s="10"/>
      <c r="TOA98" s="10"/>
      <c r="TOB98" s="10"/>
      <c r="TOC98" s="10"/>
      <c r="TOD98" s="10"/>
      <c r="TOE98" s="10"/>
      <c r="TOF98" s="10"/>
      <c r="TOG98" s="10"/>
      <c r="TOH98" s="10"/>
      <c r="TOI98" s="10"/>
      <c r="TOJ98" s="10"/>
      <c r="TOK98" s="10"/>
      <c r="TOL98" s="10"/>
      <c r="TOM98" s="10"/>
      <c r="TON98" s="10"/>
      <c r="TOO98" s="10"/>
      <c r="TOP98" s="10"/>
      <c r="TOQ98" s="10"/>
      <c r="TOR98" s="10"/>
      <c r="TOS98" s="10"/>
      <c r="TOT98" s="10"/>
      <c r="TOU98" s="10"/>
      <c r="TOV98" s="10"/>
      <c r="TOW98" s="10"/>
      <c r="TOX98" s="10"/>
      <c r="TOY98" s="10"/>
      <c r="TOZ98" s="10"/>
      <c r="TPA98" s="10"/>
      <c r="TPB98" s="10"/>
      <c r="TPC98" s="10"/>
      <c r="TPD98" s="10"/>
      <c r="TPE98" s="10"/>
      <c r="TPF98" s="10"/>
      <c r="TPG98" s="10"/>
      <c r="TPH98" s="10"/>
      <c r="TPI98" s="10"/>
      <c r="TPJ98" s="10"/>
      <c r="TPK98" s="10"/>
      <c r="TPL98" s="10"/>
      <c r="TPM98" s="10"/>
      <c r="TPN98" s="10"/>
      <c r="TPO98" s="10"/>
      <c r="TPP98" s="10"/>
      <c r="TPQ98" s="10"/>
      <c r="TPR98" s="10"/>
      <c r="TPS98" s="10"/>
      <c r="TPT98" s="10"/>
      <c r="TPU98" s="10"/>
      <c r="TPV98" s="10"/>
      <c r="TPW98" s="10"/>
      <c r="TPX98" s="10"/>
      <c r="TPY98" s="10"/>
      <c r="TPZ98" s="10"/>
      <c r="TQA98" s="10"/>
      <c r="TQB98" s="10"/>
      <c r="TQC98" s="10"/>
      <c r="TQD98" s="10"/>
      <c r="TQE98" s="10"/>
      <c r="TQF98" s="10"/>
      <c r="TQG98" s="10"/>
      <c r="TQH98" s="10"/>
      <c r="TQI98" s="10"/>
      <c r="TQJ98" s="10"/>
      <c r="TQK98" s="10"/>
      <c r="TQL98" s="10"/>
      <c r="TQM98" s="10"/>
      <c r="TQN98" s="10"/>
      <c r="TQO98" s="10"/>
      <c r="TQP98" s="10"/>
      <c r="TQQ98" s="10"/>
      <c r="TQR98" s="10"/>
      <c r="TQS98" s="10"/>
      <c r="TQT98" s="10"/>
      <c r="TQU98" s="10"/>
      <c r="TQV98" s="10"/>
      <c r="TQW98" s="10"/>
      <c r="TQX98" s="10"/>
      <c r="TQY98" s="10"/>
      <c r="TQZ98" s="10"/>
      <c r="TRA98" s="10"/>
      <c r="TRB98" s="10"/>
      <c r="TRC98" s="10"/>
      <c r="TRD98" s="10"/>
      <c r="TRE98" s="10"/>
      <c r="TRF98" s="10"/>
      <c r="TRG98" s="10"/>
      <c r="TRH98" s="10"/>
      <c r="TRI98" s="10"/>
      <c r="TRJ98" s="10"/>
      <c r="TRK98" s="10"/>
      <c r="TRL98" s="10"/>
      <c r="TRM98" s="10"/>
      <c r="TRN98" s="10"/>
      <c r="TRO98" s="10"/>
      <c r="TRP98" s="10"/>
      <c r="TRQ98" s="10"/>
      <c r="TRR98" s="10"/>
      <c r="TRS98" s="10"/>
      <c r="TRT98" s="10"/>
      <c r="TRU98" s="10"/>
      <c r="TRV98" s="10"/>
      <c r="TRW98" s="10"/>
      <c r="TRX98" s="10"/>
      <c r="TRY98" s="10"/>
      <c r="TRZ98" s="10"/>
      <c r="TSA98" s="10"/>
      <c r="TSB98" s="10"/>
      <c r="TSC98" s="10"/>
      <c r="TSD98" s="10"/>
      <c r="TSE98" s="10"/>
      <c r="TSF98" s="10"/>
      <c r="TSG98" s="10"/>
      <c r="TSH98" s="10"/>
      <c r="TSI98" s="10"/>
      <c r="TSJ98" s="10"/>
      <c r="TSK98" s="10"/>
      <c r="TSL98" s="10"/>
      <c r="TSM98" s="10"/>
      <c r="TSN98" s="10"/>
      <c r="TSO98" s="10"/>
      <c r="TSP98" s="10"/>
      <c r="TSQ98" s="10"/>
      <c r="TSR98" s="10"/>
      <c r="TSS98" s="10"/>
      <c r="TST98" s="10"/>
      <c r="TSU98" s="10"/>
      <c r="TSV98" s="10"/>
      <c r="TSW98" s="10"/>
      <c r="TSX98" s="10"/>
      <c r="TSY98" s="10"/>
      <c r="TSZ98" s="10"/>
      <c r="TTA98" s="10"/>
      <c r="TTB98" s="10"/>
      <c r="TTC98" s="10"/>
      <c r="TTD98" s="10"/>
      <c r="TTE98" s="10"/>
      <c r="TTF98" s="10"/>
      <c r="TTG98" s="10"/>
      <c r="TTH98" s="10"/>
      <c r="TTI98" s="10"/>
      <c r="TTJ98" s="10"/>
      <c r="TTK98" s="10"/>
      <c r="TTL98" s="10"/>
      <c r="TTM98" s="10"/>
      <c r="TTN98" s="10"/>
      <c r="TTO98" s="10"/>
      <c r="TTP98" s="10"/>
      <c r="TTQ98" s="10"/>
      <c r="TTR98" s="10"/>
      <c r="TTS98" s="10"/>
      <c r="TTT98" s="10"/>
      <c r="TTU98" s="10"/>
      <c r="TTV98" s="10"/>
      <c r="TTW98" s="10"/>
      <c r="TTX98" s="10"/>
      <c r="TTY98" s="10"/>
      <c r="TTZ98" s="10"/>
      <c r="TUA98" s="10"/>
      <c r="TUB98" s="10"/>
      <c r="TUC98" s="10"/>
      <c r="TUD98" s="10"/>
      <c r="TUE98" s="10"/>
      <c r="TUF98" s="10"/>
      <c r="TUG98" s="10"/>
      <c r="TUH98" s="10"/>
      <c r="TUI98" s="10"/>
      <c r="TUJ98" s="10"/>
      <c r="TUK98" s="10"/>
      <c r="TUL98" s="10"/>
      <c r="TUM98" s="10"/>
      <c r="TUN98" s="10"/>
      <c r="TUO98" s="10"/>
      <c r="TUP98" s="10"/>
      <c r="TUQ98" s="10"/>
      <c r="TUR98" s="10"/>
      <c r="TUS98" s="10"/>
      <c r="TUT98" s="10"/>
      <c r="TUU98" s="10"/>
      <c r="TUV98" s="10"/>
      <c r="TUW98" s="10"/>
      <c r="TUX98" s="10"/>
      <c r="TUY98" s="10"/>
      <c r="TUZ98" s="10"/>
      <c r="TVA98" s="10"/>
      <c r="TVB98" s="10"/>
      <c r="TVC98" s="10"/>
      <c r="TVD98" s="10"/>
      <c r="TVE98" s="10"/>
      <c r="TVF98" s="10"/>
      <c r="TVG98" s="10"/>
      <c r="TVH98" s="10"/>
      <c r="TVI98" s="10"/>
      <c r="TVJ98" s="10"/>
      <c r="TVK98" s="10"/>
      <c r="TVL98" s="10"/>
      <c r="TVM98" s="10"/>
      <c r="TVN98" s="10"/>
      <c r="TVO98" s="10"/>
      <c r="TVP98" s="10"/>
      <c r="TVQ98" s="10"/>
      <c r="TVR98" s="10"/>
      <c r="TVS98" s="10"/>
      <c r="TVT98" s="10"/>
      <c r="TVU98" s="10"/>
      <c r="TVV98" s="10"/>
      <c r="TVW98" s="10"/>
      <c r="TVX98" s="10"/>
      <c r="TVY98" s="10"/>
      <c r="TVZ98" s="10"/>
      <c r="TWA98" s="10"/>
      <c r="TWB98" s="10"/>
      <c r="TWC98" s="10"/>
      <c r="TWD98" s="10"/>
      <c r="TWE98" s="10"/>
      <c r="TWF98" s="10"/>
      <c r="TWG98" s="10"/>
      <c r="TWH98" s="10"/>
      <c r="TWI98" s="10"/>
      <c r="TWJ98" s="10"/>
      <c r="TWK98" s="10"/>
      <c r="TWL98" s="10"/>
      <c r="TWM98" s="10"/>
      <c r="TWN98" s="10"/>
      <c r="TWO98" s="10"/>
      <c r="TWP98" s="10"/>
      <c r="TWQ98" s="10"/>
      <c r="TWR98" s="10"/>
      <c r="TWS98" s="10"/>
      <c r="TWT98" s="10"/>
      <c r="TWU98" s="10"/>
      <c r="TWV98" s="10"/>
      <c r="TWW98" s="10"/>
      <c r="TWX98" s="10"/>
      <c r="TWY98" s="10"/>
      <c r="TWZ98" s="10"/>
      <c r="TXA98" s="10"/>
      <c r="TXB98" s="10"/>
      <c r="TXC98" s="10"/>
      <c r="TXD98" s="10"/>
      <c r="TXE98" s="10"/>
      <c r="TXF98" s="10"/>
      <c r="TXG98" s="10"/>
      <c r="TXH98" s="10"/>
      <c r="TXI98" s="10"/>
      <c r="TXJ98" s="10"/>
      <c r="TXK98" s="10"/>
      <c r="TXL98" s="10"/>
      <c r="TXM98" s="10"/>
      <c r="TXN98" s="10"/>
      <c r="TXO98" s="10"/>
      <c r="TXP98" s="10"/>
      <c r="TXQ98" s="10"/>
      <c r="TXR98" s="10"/>
      <c r="TXS98" s="10"/>
      <c r="TXT98" s="10"/>
      <c r="TXU98" s="10"/>
      <c r="TXV98" s="10"/>
      <c r="TXW98" s="10"/>
      <c r="TXX98" s="10"/>
      <c r="TXY98" s="10"/>
      <c r="TXZ98" s="10"/>
      <c r="TYA98" s="10"/>
      <c r="TYB98" s="10"/>
      <c r="TYC98" s="10"/>
      <c r="TYD98" s="10"/>
      <c r="TYE98" s="10"/>
      <c r="TYF98" s="10"/>
      <c r="TYG98" s="10"/>
      <c r="TYH98" s="10"/>
      <c r="TYI98" s="10"/>
      <c r="TYJ98" s="10"/>
      <c r="TYK98" s="10"/>
      <c r="TYL98" s="10"/>
      <c r="TYM98" s="10"/>
      <c r="TYN98" s="10"/>
      <c r="TYO98" s="10"/>
      <c r="TYP98" s="10"/>
      <c r="TYQ98" s="10"/>
      <c r="TYR98" s="10"/>
      <c r="TYS98" s="10"/>
      <c r="TYT98" s="10"/>
      <c r="TYU98" s="10"/>
      <c r="TYV98" s="10"/>
      <c r="TYW98" s="10"/>
      <c r="TYX98" s="10"/>
      <c r="TYY98" s="10"/>
      <c r="TYZ98" s="10"/>
      <c r="TZA98" s="10"/>
      <c r="TZB98" s="10"/>
      <c r="TZC98" s="10"/>
      <c r="TZD98" s="10"/>
      <c r="TZE98" s="10"/>
      <c r="TZF98" s="10"/>
      <c r="TZG98" s="10"/>
      <c r="TZH98" s="10"/>
      <c r="TZI98" s="10"/>
      <c r="TZJ98" s="10"/>
      <c r="TZK98" s="10"/>
      <c r="TZL98" s="10"/>
      <c r="TZM98" s="10"/>
      <c r="TZN98" s="10"/>
      <c r="TZO98" s="10"/>
      <c r="TZP98" s="10"/>
      <c r="TZQ98" s="10"/>
      <c r="TZR98" s="10"/>
      <c r="TZS98" s="10"/>
      <c r="TZT98" s="10"/>
      <c r="TZU98" s="10"/>
      <c r="TZV98" s="10"/>
      <c r="TZW98" s="10"/>
      <c r="TZX98" s="10"/>
      <c r="TZY98" s="10"/>
      <c r="TZZ98" s="10"/>
      <c r="UAA98" s="10"/>
      <c r="UAB98" s="10"/>
      <c r="UAC98" s="10"/>
      <c r="UAD98" s="10"/>
      <c r="UAE98" s="10"/>
      <c r="UAF98" s="10"/>
      <c r="UAG98" s="10"/>
      <c r="UAH98" s="10"/>
      <c r="UAI98" s="10"/>
      <c r="UAJ98" s="10"/>
      <c r="UAK98" s="10"/>
      <c r="UAL98" s="10"/>
      <c r="UAM98" s="10"/>
      <c r="UAN98" s="10"/>
      <c r="UAO98" s="10"/>
      <c r="UAP98" s="10"/>
      <c r="UAQ98" s="10"/>
      <c r="UAR98" s="10"/>
      <c r="UAS98" s="10"/>
      <c r="UAT98" s="10"/>
      <c r="UAU98" s="10"/>
      <c r="UAV98" s="10"/>
      <c r="UAW98" s="10"/>
      <c r="UAX98" s="10"/>
      <c r="UAY98" s="10"/>
      <c r="UAZ98" s="10"/>
      <c r="UBA98" s="10"/>
      <c r="UBB98" s="10"/>
      <c r="UBC98" s="10"/>
      <c r="UBD98" s="10"/>
      <c r="UBE98" s="10"/>
      <c r="UBF98" s="10"/>
      <c r="UBG98" s="10"/>
      <c r="UBH98" s="10"/>
      <c r="UBI98" s="10"/>
      <c r="UBJ98" s="10"/>
      <c r="UBK98" s="10"/>
      <c r="UBL98" s="10"/>
      <c r="UBM98" s="10"/>
      <c r="UBN98" s="10"/>
      <c r="UBO98" s="10"/>
      <c r="UBP98" s="10"/>
      <c r="UBQ98" s="10"/>
      <c r="UBR98" s="10"/>
      <c r="UBS98" s="10"/>
      <c r="UBT98" s="10"/>
      <c r="UBU98" s="10"/>
      <c r="UBV98" s="10"/>
      <c r="UBW98" s="10"/>
      <c r="UBX98" s="10"/>
      <c r="UBY98" s="10"/>
      <c r="UBZ98" s="10"/>
      <c r="UCA98" s="10"/>
      <c r="UCB98" s="10"/>
      <c r="UCC98" s="10"/>
      <c r="UCD98" s="10"/>
      <c r="UCE98" s="10"/>
      <c r="UCF98" s="10"/>
      <c r="UCG98" s="10"/>
      <c r="UCH98" s="10"/>
      <c r="UCI98" s="10"/>
      <c r="UCJ98" s="10"/>
      <c r="UCK98" s="10"/>
      <c r="UCL98" s="10"/>
      <c r="UCM98" s="10"/>
      <c r="UCN98" s="10"/>
      <c r="UCO98" s="10"/>
      <c r="UCP98" s="10"/>
      <c r="UCQ98" s="10"/>
      <c r="UCR98" s="10"/>
      <c r="UCS98" s="10"/>
      <c r="UCT98" s="10"/>
      <c r="UCU98" s="10"/>
      <c r="UCV98" s="10"/>
      <c r="UCW98" s="10"/>
      <c r="UCX98" s="10"/>
      <c r="UCY98" s="10"/>
      <c r="UCZ98" s="10"/>
      <c r="UDA98" s="10"/>
      <c r="UDB98" s="10"/>
      <c r="UDC98" s="10"/>
      <c r="UDD98" s="10"/>
      <c r="UDE98" s="10"/>
      <c r="UDF98" s="10"/>
      <c r="UDG98" s="10"/>
      <c r="UDH98" s="10"/>
      <c r="UDI98" s="10"/>
      <c r="UDJ98" s="10"/>
      <c r="UDK98" s="10"/>
      <c r="UDL98" s="10"/>
      <c r="UDM98" s="10"/>
      <c r="UDN98" s="10"/>
      <c r="UDO98" s="10"/>
      <c r="UDP98" s="10"/>
      <c r="UDQ98" s="10"/>
      <c r="UDR98" s="10"/>
      <c r="UDS98" s="10"/>
      <c r="UDT98" s="10"/>
      <c r="UDU98" s="10"/>
      <c r="UDV98" s="10"/>
      <c r="UDW98" s="10"/>
      <c r="UDX98" s="10"/>
      <c r="UDY98" s="10"/>
      <c r="UDZ98" s="10"/>
      <c r="UEA98" s="10"/>
      <c r="UEB98" s="10"/>
      <c r="UEC98" s="10"/>
      <c r="UED98" s="10"/>
      <c r="UEE98" s="10"/>
      <c r="UEF98" s="10"/>
      <c r="UEG98" s="10"/>
      <c r="UEH98" s="10"/>
      <c r="UEI98" s="10"/>
      <c r="UEJ98" s="10"/>
      <c r="UEK98" s="10"/>
      <c r="UEL98" s="10"/>
      <c r="UEM98" s="10"/>
      <c r="UEN98" s="10"/>
      <c r="UEO98" s="10"/>
      <c r="UEP98" s="10"/>
      <c r="UEQ98" s="10"/>
      <c r="UER98" s="10"/>
      <c r="UES98" s="10"/>
      <c r="UET98" s="10"/>
      <c r="UEU98" s="10"/>
      <c r="UEV98" s="10"/>
      <c r="UEW98" s="10"/>
      <c r="UEX98" s="10"/>
      <c r="UEY98" s="10"/>
      <c r="UEZ98" s="10"/>
      <c r="UFA98" s="10"/>
      <c r="UFB98" s="10"/>
      <c r="UFC98" s="10"/>
      <c r="UFD98" s="10"/>
      <c r="UFE98" s="10"/>
      <c r="UFF98" s="10"/>
      <c r="UFG98" s="10"/>
      <c r="UFH98" s="10"/>
      <c r="UFI98" s="10"/>
      <c r="UFJ98" s="10"/>
      <c r="UFK98" s="10"/>
      <c r="UFL98" s="10"/>
      <c r="UFM98" s="10"/>
      <c r="UFN98" s="10"/>
      <c r="UFO98" s="10"/>
      <c r="UFP98" s="10"/>
      <c r="UFQ98" s="10"/>
      <c r="UFR98" s="10"/>
      <c r="UFS98" s="10"/>
      <c r="UFT98" s="10"/>
      <c r="UFU98" s="10"/>
      <c r="UFV98" s="10"/>
      <c r="UFW98" s="10"/>
      <c r="UFX98" s="10"/>
      <c r="UFY98" s="10"/>
      <c r="UFZ98" s="10"/>
      <c r="UGA98" s="10"/>
      <c r="UGB98" s="10"/>
      <c r="UGC98" s="10"/>
      <c r="UGD98" s="10"/>
      <c r="UGE98" s="10"/>
      <c r="UGF98" s="10"/>
      <c r="UGG98" s="10"/>
      <c r="UGH98" s="10"/>
      <c r="UGI98" s="10"/>
      <c r="UGJ98" s="10"/>
      <c r="UGK98" s="10"/>
      <c r="UGL98" s="10"/>
      <c r="UGM98" s="10"/>
      <c r="UGN98" s="10"/>
      <c r="UGO98" s="10"/>
      <c r="UGP98" s="10"/>
      <c r="UGQ98" s="10"/>
      <c r="UGR98" s="10"/>
      <c r="UGS98" s="10"/>
      <c r="UGT98" s="10"/>
      <c r="UGU98" s="10"/>
      <c r="UGV98" s="10"/>
      <c r="UGW98" s="10"/>
      <c r="UGX98" s="10"/>
      <c r="UGY98" s="10"/>
      <c r="UGZ98" s="10"/>
      <c r="UHA98" s="10"/>
      <c r="UHB98" s="10"/>
      <c r="UHC98" s="10"/>
      <c r="UHD98" s="10"/>
      <c r="UHE98" s="10"/>
      <c r="UHF98" s="10"/>
      <c r="UHG98" s="10"/>
      <c r="UHH98" s="10"/>
      <c r="UHI98" s="10"/>
      <c r="UHJ98" s="10"/>
      <c r="UHK98" s="10"/>
      <c r="UHL98" s="10"/>
      <c r="UHM98" s="10"/>
      <c r="UHN98" s="10"/>
      <c r="UHO98" s="10"/>
      <c r="UHP98" s="10"/>
      <c r="UHQ98" s="10"/>
      <c r="UHR98" s="10"/>
      <c r="UHS98" s="10"/>
      <c r="UHT98" s="10"/>
      <c r="UHU98" s="10"/>
      <c r="UHV98" s="10"/>
      <c r="UHW98" s="10"/>
      <c r="UHX98" s="10"/>
      <c r="UHY98" s="10"/>
      <c r="UHZ98" s="10"/>
      <c r="UIA98" s="10"/>
      <c r="UIB98" s="10"/>
      <c r="UIC98" s="10"/>
      <c r="UID98" s="10"/>
      <c r="UIE98" s="10"/>
      <c r="UIF98" s="10"/>
      <c r="UIG98" s="10"/>
      <c r="UIH98" s="10"/>
      <c r="UII98" s="10"/>
      <c r="UIJ98" s="10"/>
      <c r="UIK98" s="10"/>
      <c r="UIL98" s="10"/>
      <c r="UIM98" s="10"/>
      <c r="UIN98" s="10"/>
      <c r="UIO98" s="10"/>
      <c r="UIP98" s="10"/>
      <c r="UIQ98" s="10"/>
      <c r="UIR98" s="10"/>
      <c r="UIS98" s="10"/>
      <c r="UIT98" s="10"/>
      <c r="UIU98" s="10"/>
      <c r="UIV98" s="10"/>
      <c r="UIW98" s="10"/>
      <c r="UIX98" s="10"/>
      <c r="UIY98" s="10"/>
      <c r="UIZ98" s="10"/>
      <c r="UJA98" s="10"/>
      <c r="UJB98" s="10"/>
      <c r="UJC98" s="10"/>
      <c r="UJD98" s="10"/>
      <c r="UJE98" s="10"/>
      <c r="UJF98" s="10"/>
      <c r="UJG98" s="10"/>
      <c r="UJH98" s="10"/>
      <c r="UJI98" s="10"/>
      <c r="UJJ98" s="10"/>
      <c r="UJK98" s="10"/>
      <c r="UJL98" s="10"/>
      <c r="UJM98" s="10"/>
      <c r="UJN98" s="10"/>
      <c r="UJO98" s="10"/>
      <c r="UJP98" s="10"/>
      <c r="UJQ98" s="10"/>
      <c r="UJR98" s="10"/>
      <c r="UJS98" s="10"/>
      <c r="UJT98" s="10"/>
      <c r="UJU98" s="10"/>
      <c r="UJV98" s="10"/>
      <c r="UJW98" s="10"/>
      <c r="UJX98" s="10"/>
      <c r="UJY98" s="10"/>
      <c r="UJZ98" s="10"/>
      <c r="UKA98" s="10"/>
      <c r="UKB98" s="10"/>
      <c r="UKC98" s="10"/>
      <c r="UKD98" s="10"/>
      <c r="UKE98" s="10"/>
      <c r="UKF98" s="10"/>
      <c r="UKG98" s="10"/>
      <c r="UKH98" s="10"/>
      <c r="UKI98" s="10"/>
      <c r="UKJ98" s="10"/>
      <c r="UKK98" s="10"/>
      <c r="UKL98" s="10"/>
      <c r="UKM98" s="10"/>
      <c r="UKN98" s="10"/>
      <c r="UKO98" s="10"/>
      <c r="UKP98" s="10"/>
      <c r="UKQ98" s="10"/>
      <c r="UKR98" s="10"/>
      <c r="UKS98" s="10"/>
      <c r="UKT98" s="10"/>
      <c r="UKU98" s="10"/>
      <c r="UKV98" s="10"/>
      <c r="UKW98" s="10"/>
      <c r="UKX98" s="10"/>
      <c r="UKY98" s="10"/>
      <c r="UKZ98" s="10"/>
      <c r="ULA98" s="10"/>
      <c r="ULB98" s="10"/>
      <c r="ULC98" s="10"/>
      <c r="ULD98" s="10"/>
      <c r="ULE98" s="10"/>
      <c r="ULF98" s="10"/>
      <c r="ULG98" s="10"/>
      <c r="ULH98" s="10"/>
      <c r="ULI98" s="10"/>
      <c r="ULJ98" s="10"/>
      <c r="ULK98" s="10"/>
      <c r="ULL98" s="10"/>
      <c r="ULM98" s="10"/>
      <c r="ULN98" s="10"/>
      <c r="ULO98" s="10"/>
      <c r="ULP98" s="10"/>
      <c r="ULQ98" s="10"/>
      <c r="ULR98" s="10"/>
      <c r="ULS98" s="10"/>
      <c r="ULT98" s="10"/>
      <c r="ULU98" s="10"/>
      <c r="ULV98" s="10"/>
      <c r="ULW98" s="10"/>
      <c r="ULX98" s="10"/>
      <c r="ULY98" s="10"/>
      <c r="ULZ98" s="10"/>
      <c r="UMA98" s="10"/>
      <c r="UMB98" s="10"/>
      <c r="UMC98" s="10"/>
      <c r="UMD98" s="10"/>
      <c r="UME98" s="10"/>
      <c r="UMF98" s="10"/>
      <c r="UMG98" s="10"/>
      <c r="UMH98" s="10"/>
      <c r="UMI98" s="10"/>
      <c r="UMJ98" s="10"/>
      <c r="UMK98" s="10"/>
      <c r="UML98" s="10"/>
      <c r="UMM98" s="10"/>
      <c r="UMN98" s="10"/>
      <c r="UMO98" s="10"/>
      <c r="UMP98" s="10"/>
      <c r="UMQ98" s="10"/>
      <c r="UMR98" s="10"/>
      <c r="UMS98" s="10"/>
      <c r="UMT98" s="10"/>
      <c r="UMU98" s="10"/>
      <c r="UMV98" s="10"/>
      <c r="UMW98" s="10"/>
      <c r="UMX98" s="10"/>
      <c r="UMY98" s="10"/>
      <c r="UMZ98" s="10"/>
      <c r="UNA98" s="10"/>
      <c r="UNB98" s="10"/>
      <c r="UNC98" s="10"/>
      <c r="UND98" s="10"/>
      <c r="UNE98" s="10"/>
      <c r="UNF98" s="10"/>
      <c r="UNG98" s="10"/>
      <c r="UNH98" s="10"/>
      <c r="UNI98" s="10"/>
      <c r="UNJ98" s="10"/>
      <c r="UNK98" s="10"/>
      <c r="UNL98" s="10"/>
      <c r="UNM98" s="10"/>
      <c r="UNN98" s="10"/>
      <c r="UNO98" s="10"/>
      <c r="UNP98" s="10"/>
      <c r="UNQ98" s="10"/>
      <c r="UNR98" s="10"/>
      <c r="UNS98" s="10"/>
      <c r="UNT98" s="10"/>
      <c r="UNU98" s="10"/>
      <c r="UNV98" s="10"/>
      <c r="UNW98" s="10"/>
      <c r="UNX98" s="10"/>
      <c r="UNY98" s="10"/>
      <c r="UNZ98" s="10"/>
      <c r="UOA98" s="10"/>
      <c r="UOB98" s="10"/>
      <c r="UOC98" s="10"/>
      <c r="UOD98" s="10"/>
      <c r="UOE98" s="10"/>
      <c r="UOF98" s="10"/>
      <c r="UOG98" s="10"/>
      <c r="UOH98" s="10"/>
      <c r="UOI98" s="10"/>
      <c r="UOJ98" s="10"/>
      <c r="UOK98" s="10"/>
      <c r="UOL98" s="10"/>
      <c r="UOM98" s="10"/>
      <c r="UON98" s="10"/>
      <c r="UOO98" s="10"/>
      <c r="UOP98" s="10"/>
      <c r="UOQ98" s="10"/>
      <c r="UOR98" s="10"/>
      <c r="UOS98" s="10"/>
      <c r="UOT98" s="10"/>
      <c r="UOU98" s="10"/>
      <c r="UOV98" s="10"/>
      <c r="UOW98" s="10"/>
      <c r="UOX98" s="10"/>
      <c r="UOY98" s="10"/>
      <c r="UOZ98" s="10"/>
      <c r="UPA98" s="10"/>
      <c r="UPB98" s="10"/>
      <c r="UPC98" s="10"/>
      <c r="UPD98" s="10"/>
      <c r="UPE98" s="10"/>
      <c r="UPF98" s="10"/>
      <c r="UPG98" s="10"/>
      <c r="UPH98" s="10"/>
      <c r="UPI98" s="10"/>
      <c r="UPJ98" s="10"/>
      <c r="UPK98" s="10"/>
      <c r="UPL98" s="10"/>
      <c r="UPM98" s="10"/>
      <c r="UPN98" s="10"/>
      <c r="UPO98" s="10"/>
      <c r="UPP98" s="10"/>
      <c r="UPQ98" s="10"/>
      <c r="UPR98" s="10"/>
      <c r="UPS98" s="10"/>
      <c r="UPT98" s="10"/>
      <c r="UPU98" s="10"/>
      <c r="UPV98" s="10"/>
      <c r="UPW98" s="10"/>
      <c r="UPX98" s="10"/>
      <c r="UPY98" s="10"/>
      <c r="UPZ98" s="10"/>
      <c r="UQA98" s="10"/>
      <c r="UQB98" s="10"/>
      <c r="UQC98" s="10"/>
      <c r="UQD98" s="10"/>
      <c r="UQE98" s="10"/>
      <c r="UQF98" s="10"/>
      <c r="UQG98" s="10"/>
      <c r="UQH98" s="10"/>
      <c r="UQI98" s="10"/>
      <c r="UQJ98" s="10"/>
      <c r="UQK98" s="10"/>
      <c r="UQL98" s="10"/>
      <c r="UQM98" s="10"/>
      <c r="UQN98" s="10"/>
      <c r="UQO98" s="10"/>
      <c r="UQP98" s="10"/>
      <c r="UQQ98" s="10"/>
      <c r="UQR98" s="10"/>
      <c r="UQS98" s="10"/>
      <c r="UQT98" s="10"/>
      <c r="UQU98" s="10"/>
      <c r="UQV98" s="10"/>
      <c r="UQW98" s="10"/>
      <c r="UQX98" s="10"/>
      <c r="UQY98" s="10"/>
      <c r="UQZ98" s="10"/>
      <c r="URA98" s="10"/>
      <c r="URB98" s="10"/>
      <c r="URC98" s="10"/>
      <c r="URD98" s="10"/>
      <c r="URE98" s="10"/>
      <c r="URF98" s="10"/>
      <c r="URG98" s="10"/>
      <c r="URH98" s="10"/>
      <c r="URI98" s="10"/>
      <c r="URJ98" s="10"/>
      <c r="URK98" s="10"/>
      <c r="URL98" s="10"/>
      <c r="URM98" s="10"/>
      <c r="URN98" s="10"/>
      <c r="URO98" s="10"/>
      <c r="URP98" s="10"/>
      <c r="URQ98" s="10"/>
      <c r="URR98" s="10"/>
      <c r="URS98" s="10"/>
      <c r="URT98" s="10"/>
      <c r="URU98" s="10"/>
      <c r="URV98" s="10"/>
      <c r="URW98" s="10"/>
      <c r="URX98" s="10"/>
      <c r="URY98" s="10"/>
      <c r="URZ98" s="10"/>
      <c r="USA98" s="10"/>
      <c r="USB98" s="10"/>
      <c r="USC98" s="10"/>
      <c r="USD98" s="10"/>
      <c r="USE98" s="10"/>
      <c r="USF98" s="10"/>
      <c r="USG98" s="10"/>
      <c r="USH98" s="10"/>
      <c r="USI98" s="10"/>
      <c r="USJ98" s="10"/>
      <c r="USK98" s="10"/>
      <c r="USL98" s="10"/>
      <c r="USM98" s="10"/>
      <c r="USN98" s="10"/>
      <c r="USO98" s="10"/>
      <c r="USP98" s="10"/>
      <c r="USQ98" s="10"/>
      <c r="USR98" s="10"/>
      <c r="USS98" s="10"/>
      <c r="UST98" s="10"/>
      <c r="USU98" s="10"/>
      <c r="USV98" s="10"/>
      <c r="USW98" s="10"/>
      <c r="USX98" s="10"/>
      <c r="USY98" s="10"/>
      <c r="USZ98" s="10"/>
      <c r="UTA98" s="10"/>
      <c r="UTB98" s="10"/>
      <c r="UTC98" s="10"/>
      <c r="UTD98" s="10"/>
      <c r="UTE98" s="10"/>
      <c r="UTF98" s="10"/>
      <c r="UTG98" s="10"/>
      <c r="UTH98" s="10"/>
      <c r="UTI98" s="10"/>
      <c r="UTJ98" s="10"/>
      <c r="UTK98" s="10"/>
      <c r="UTL98" s="10"/>
      <c r="UTM98" s="10"/>
      <c r="UTN98" s="10"/>
      <c r="UTO98" s="10"/>
      <c r="UTP98" s="10"/>
      <c r="UTQ98" s="10"/>
      <c r="UTR98" s="10"/>
      <c r="UTS98" s="10"/>
      <c r="UTT98" s="10"/>
      <c r="UTU98" s="10"/>
      <c r="UTV98" s="10"/>
      <c r="UTW98" s="10"/>
      <c r="UTX98" s="10"/>
      <c r="UTY98" s="10"/>
      <c r="UTZ98" s="10"/>
      <c r="UUA98" s="10"/>
      <c r="UUB98" s="10"/>
      <c r="UUC98" s="10"/>
      <c r="UUD98" s="10"/>
      <c r="UUE98" s="10"/>
      <c r="UUF98" s="10"/>
      <c r="UUG98" s="10"/>
      <c r="UUH98" s="10"/>
      <c r="UUI98" s="10"/>
      <c r="UUJ98" s="10"/>
      <c r="UUK98" s="10"/>
      <c r="UUL98" s="10"/>
      <c r="UUM98" s="10"/>
      <c r="UUN98" s="10"/>
      <c r="UUO98" s="10"/>
      <c r="UUP98" s="10"/>
      <c r="UUQ98" s="10"/>
      <c r="UUR98" s="10"/>
      <c r="UUS98" s="10"/>
      <c r="UUT98" s="10"/>
      <c r="UUU98" s="10"/>
      <c r="UUV98" s="10"/>
      <c r="UUW98" s="10"/>
      <c r="UUX98" s="10"/>
      <c r="UUY98" s="10"/>
      <c r="UUZ98" s="10"/>
      <c r="UVA98" s="10"/>
      <c r="UVB98" s="10"/>
      <c r="UVC98" s="10"/>
      <c r="UVD98" s="10"/>
      <c r="UVE98" s="10"/>
      <c r="UVF98" s="10"/>
      <c r="UVG98" s="10"/>
      <c r="UVH98" s="10"/>
      <c r="UVI98" s="10"/>
      <c r="UVJ98" s="10"/>
      <c r="UVK98" s="10"/>
      <c r="UVL98" s="10"/>
      <c r="UVM98" s="10"/>
      <c r="UVN98" s="10"/>
      <c r="UVO98" s="10"/>
      <c r="UVP98" s="10"/>
      <c r="UVQ98" s="10"/>
      <c r="UVR98" s="10"/>
      <c r="UVS98" s="10"/>
      <c r="UVT98" s="10"/>
      <c r="UVU98" s="10"/>
      <c r="UVV98" s="10"/>
      <c r="UVW98" s="10"/>
      <c r="UVX98" s="10"/>
      <c r="UVY98" s="10"/>
      <c r="UVZ98" s="10"/>
      <c r="UWA98" s="10"/>
      <c r="UWB98" s="10"/>
      <c r="UWC98" s="10"/>
      <c r="UWD98" s="10"/>
      <c r="UWE98" s="10"/>
      <c r="UWF98" s="10"/>
      <c r="UWG98" s="10"/>
      <c r="UWH98" s="10"/>
      <c r="UWI98" s="10"/>
      <c r="UWJ98" s="10"/>
      <c r="UWK98" s="10"/>
      <c r="UWL98" s="10"/>
      <c r="UWM98" s="10"/>
      <c r="UWN98" s="10"/>
      <c r="UWO98" s="10"/>
      <c r="UWP98" s="10"/>
      <c r="UWQ98" s="10"/>
      <c r="UWR98" s="10"/>
      <c r="UWS98" s="10"/>
      <c r="UWT98" s="10"/>
      <c r="UWU98" s="10"/>
      <c r="UWV98" s="10"/>
      <c r="UWW98" s="10"/>
      <c r="UWX98" s="10"/>
      <c r="UWY98" s="10"/>
      <c r="UWZ98" s="10"/>
      <c r="UXA98" s="10"/>
      <c r="UXB98" s="10"/>
      <c r="UXC98" s="10"/>
      <c r="UXD98" s="10"/>
      <c r="UXE98" s="10"/>
      <c r="UXF98" s="10"/>
      <c r="UXG98" s="10"/>
      <c r="UXH98" s="10"/>
      <c r="UXI98" s="10"/>
      <c r="UXJ98" s="10"/>
      <c r="UXK98" s="10"/>
      <c r="UXL98" s="10"/>
      <c r="UXM98" s="10"/>
      <c r="UXN98" s="10"/>
      <c r="UXO98" s="10"/>
      <c r="UXP98" s="10"/>
      <c r="UXQ98" s="10"/>
      <c r="UXR98" s="10"/>
      <c r="UXS98" s="10"/>
      <c r="UXT98" s="10"/>
      <c r="UXU98" s="10"/>
      <c r="UXV98" s="10"/>
      <c r="UXW98" s="10"/>
      <c r="UXX98" s="10"/>
      <c r="UXY98" s="10"/>
      <c r="UXZ98" s="10"/>
      <c r="UYA98" s="10"/>
      <c r="UYB98" s="10"/>
      <c r="UYC98" s="10"/>
      <c r="UYD98" s="10"/>
      <c r="UYE98" s="10"/>
      <c r="UYF98" s="10"/>
      <c r="UYG98" s="10"/>
      <c r="UYH98" s="10"/>
      <c r="UYI98" s="10"/>
      <c r="UYJ98" s="10"/>
      <c r="UYK98" s="10"/>
      <c r="UYL98" s="10"/>
      <c r="UYM98" s="10"/>
      <c r="UYN98" s="10"/>
      <c r="UYO98" s="10"/>
      <c r="UYP98" s="10"/>
      <c r="UYQ98" s="10"/>
      <c r="UYR98" s="10"/>
      <c r="UYS98" s="10"/>
      <c r="UYT98" s="10"/>
      <c r="UYU98" s="10"/>
      <c r="UYV98" s="10"/>
      <c r="UYW98" s="10"/>
      <c r="UYX98" s="10"/>
      <c r="UYY98" s="10"/>
      <c r="UYZ98" s="10"/>
      <c r="UZA98" s="10"/>
      <c r="UZB98" s="10"/>
      <c r="UZC98" s="10"/>
      <c r="UZD98" s="10"/>
      <c r="UZE98" s="10"/>
      <c r="UZF98" s="10"/>
      <c r="UZG98" s="10"/>
      <c r="UZH98" s="10"/>
      <c r="UZI98" s="10"/>
      <c r="UZJ98" s="10"/>
      <c r="UZK98" s="10"/>
      <c r="UZL98" s="10"/>
      <c r="UZM98" s="10"/>
      <c r="UZN98" s="10"/>
      <c r="UZO98" s="10"/>
      <c r="UZP98" s="10"/>
      <c r="UZQ98" s="10"/>
      <c r="UZR98" s="10"/>
      <c r="UZS98" s="10"/>
      <c r="UZT98" s="10"/>
      <c r="UZU98" s="10"/>
      <c r="UZV98" s="10"/>
      <c r="UZW98" s="10"/>
      <c r="UZX98" s="10"/>
      <c r="UZY98" s="10"/>
      <c r="UZZ98" s="10"/>
      <c r="VAA98" s="10"/>
      <c r="VAB98" s="10"/>
      <c r="VAC98" s="10"/>
      <c r="VAD98" s="10"/>
      <c r="VAE98" s="10"/>
      <c r="VAF98" s="10"/>
      <c r="VAG98" s="10"/>
      <c r="VAH98" s="10"/>
      <c r="VAI98" s="10"/>
      <c r="VAJ98" s="10"/>
      <c r="VAK98" s="10"/>
      <c r="VAL98" s="10"/>
      <c r="VAM98" s="10"/>
      <c r="VAN98" s="10"/>
      <c r="VAO98" s="10"/>
      <c r="VAP98" s="10"/>
      <c r="VAQ98" s="10"/>
      <c r="VAR98" s="10"/>
      <c r="VAS98" s="10"/>
      <c r="VAT98" s="10"/>
      <c r="VAU98" s="10"/>
      <c r="VAV98" s="10"/>
      <c r="VAW98" s="10"/>
      <c r="VAX98" s="10"/>
      <c r="VAY98" s="10"/>
      <c r="VAZ98" s="10"/>
      <c r="VBA98" s="10"/>
      <c r="VBB98" s="10"/>
      <c r="VBC98" s="10"/>
      <c r="VBD98" s="10"/>
      <c r="VBE98" s="10"/>
      <c r="VBF98" s="10"/>
      <c r="VBG98" s="10"/>
      <c r="VBH98" s="10"/>
      <c r="VBI98" s="10"/>
      <c r="VBJ98" s="10"/>
      <c r="VBK98" s="10"/>
      <c r="VBL98" s="10"/>
      <c r="VBM98" s="10"/>
      <c r="VBN98" s="10"/>
      <c r="VBO98" s="10"/>
      <c r="VBP98" s="10"/>
      <c r="VBQ98" s="10"/>
      <c r="VBR98" s="10"/>
      <c r="VBS98" s="10"/>
      <c r="VBT98" s="10"/>
      <c r="VBU98" s="10"/>
      <c r="VBV98" s="10"/>
      <c r="VBW98" s="10"/>
      <c r="VBX98" s="10"/>
      <c r="VBY98" s="10"/>
      <c r="VBZ98" s="10"/>
      <c r="VCA98" s="10"/>
      <c r="VCB98" s="10"/>
      <c r="VCC98" s="10"/>
      <c r="VCD98" s="10"/>
      <c r="VCE98" s="10"/>
      <c r="VCF98" s="10"/>
      <c r="VCG98" s="10"/>
      <c r="VCH98" s="10"/>
      <c r="VCI98" s="10"/>
      <c r="VCJ98" s="10"/>
      <c r="VCK98" s="10"/>
      <c r="VCL98" s="10"/>
      <c r="VCM98" s="10"/>
      <c r="VCN98" s="10"/>
      <c r="VCO98" s="10"/>
      <c r="VCP98" s="10"/>
      <c r="VCQ98" s="10"/>
      <c r="VCR98" s="10"/>
      <c r="VCS98" s="10"/>
      <c r="VCT98" s="10"/>
      <c r="VCU98" s="10"/>
      <c r="VCV98" s="10"/>
      <c r="VCW98" s="10"/>
      <c r="VCX98" s="10"/>
      <c r="VCY98" s="10"/>
      <c r="VCZ98" s="10"/>
      <c r="VDA98" s="10"/>
      <c r="VDB98" s="10"/>
      <c r="VDC98" s="10"/>
      <c r="VDD98" s="10"/>
      <c r="VDE98" s="10"/>
      <c r="VDF98" s="10"/>
      <c r="VDG98" s="10"/>
      <c r="VDH98" s="10"/>
      <c r="VDI98" s="10"/>
      <c r="VDJ98" s="10"/>
      <c r="VDK98" s="10"/>
      <c r="VDL98" s="10"/>
      <c r="VDM98" s="10"/>
      <c r="VDN98" s="10"/>
      <c r="VDO98" s="10"/>
      <c r="VDP98" s="10"/>
      <c r="VDQ98" s="10"/>
      <c r="VDR98" s="10"/>
      <c r="VDS98" s="10"/>
      <c r="VDT98" s="10"/>
      <c r="VDU98" s="10"/>
      <c r="VDV98" s="10"/>
      <c r="VDW98" s="10"/>
      <c r="VDX98" s="10"/>
      <c r="VDY98" s="10"/>
      <c r="VDZ98" s="10"/>
      <c r="VEA98" s="10"/>
      <c r="VEB98" s="10"/>
      <c r="VEC98" s="10"/>
      <c r="VED98" s="10"/>
      <c r="VEE98" s="10"/>
      <c r="VEF98" s="10"/>
      <c r="VEG98" s="10"/>
      <c r="VEH98" s="10"/>
      <c r="VEI98" s="10"/>
      <c r="VEJ98" s="10"/>
      <c r="VEK98" s="10"/>
      <c r="VEL98" s="10"/>
      <c r="VEM98" s="10"/>
      <c r="VEN98" s="10"/>
      <c r="VEO98" s="10"/>
      <c r="VEP98" s="10"/>
      <c r="VEQ98" s="10"/>
      <c r="VER98" s="10"/>
      <c r="VES98" s="10"/>
      <c r="VET98" s="10"/>
      <c r="VEU98" s="10"/>
      <c r="VEV98" s="10"/>
      <c r="VEW98" s="10"/>
      <c r="VEX98" s="10"/>
      <c r="VEY98" s="10"/>
      <c r="VEZ98" s="10"/>
      <c r="VFA98" s="10"/>
      <c r="VFB98" s="10"/>
      <c r="VFC98" s="10"/>
      <c r="VFD98" s="10"/>
      <c r="VFE98" s="10"/>
      <c r="VFF98" s="10"/>
      <c r="VFG98" s="10"/>
      <c r="VFH98" s="10"/>
      <c r="VFI98" s="10"/>
      <c r="VFJ98" s="10"/>
      <c r="VFK98" s="10"/>
      <c r="VFL98" s="10"/>
      <c r="VFM98" s="10"/>
      <c r="VFN98" s="10"/>
      <c r="VFO98" s="10"/>
      <c r="VFP98" s="10"/>
      <c r="VFQ98" s="10"/>
      <c r="VFR98" s="10"/>
      <c r="VFS98" s="10"/>
      <c r="VFT98" s="10"/>
      <c r="VFU98" s="10"/>
      <c r="VFV98" s="10"/>
      <c r="VFW98" s="10"/>
      <c r="VFX98" s="10"/>
      <c r="VFY98" s="10"/>
      <c r="VFZ98" s="10"/>
      <c r="VGA98" s="10"/>
      <c r="VGB98" s="10"/>
      <c r="VGC98" s="10"/>
      <c r="VGD98" s="10"/>
      <c r="VGE98" s="10"/>
      <c r="VGF98" s="10"/>
      <c r="VGG98" s="10"/>
      <c r="VGH98" s="10"/>
      <c r="VGI98" s="10"/>
      <c r="VGJ98" s="10"/>
      <c r="VGK98" s="10"/>
      <c r="VGL98" s="10"/>
      <c r="VGM98" s="10"/>
      <c r="VGN98" s="10"/>
      <c r="VGO98" s="10"/>
      <c r="VGP98" s="10"/>
      <c r="VGQ98" s="10"/>
      <c r="VGR98" s="10"/>
      <c r="VGS98" s="10"/>
      <c r="VGT98" s="10"/>
      <c r="VGU98" s="10"/>
      <c r="VGV98" s="10"/>
      <c r="VGW98" s="10"/>
      <c r="VGX98" s="10"/>
      <c r="VGY98" s="10"/>
      <c r="VGZ98" s="10"/>
      <c r="VHA98" s="10"/>
      <c r="VHB98" s="10"/>
      <c r="VHC98" s="10"/>
      <c r="VHD98" s="10"/>
      <c r="VHE98" s="10"/>
      <c r="VHF98" s="10"/>
      <c r="VHG98" s="10"/>
      <c r="VHH98" s="10"/>
      <c r="VHI98" s="10"/>
      <c r="VHJ98" s="10"/>
      <c r="VHK98" s="10"/>
      <c r="VHL98" s="10"/>
      <c r="VHM98" s="10"/>
      <c r="VHN98" s="10"/>
      <c r="VHO98" s="10"/>
      <c r="VHP98" s="10"/>
      <c r="VHQ98" s="10"/>
      <c r="VHR98" s="10"/>
      <c r="VHS98" s="10"/>
      <c r="VHT98" s="10"/>
      <c r="VHU98" s="10"/>
      <c r="VHV98" s="10"/>
      <c r="VHW98" s="10"/>
      <c r="VHX98" s="10"/>
      <c r="VHY98" s="10"/>
      <c r="VHZ98" s="10"/>
      <c r="VIA98" s="10"/>
      <c r="VIB98" s="10"/>
      <c r="VIC98" s="10"/>
      <c r="VID98" s="10"/>
      <c r="VIE98" s="10"/>
      <c r="VIF98" s="10"/>
      <c r="VIG98" s="10"/>
      <c r="VIH98" s="10"/>
      <c r="VII98" s="10"/>
      <c r="VIJ98" s="10"/>
      <c r="VIK98" s="10"/>
      <c r="VIL98" s="10"/>
      <c r="VIM98" s="10"/>
      <c r="VIN98" s="10"/>
      <c r="VIO98" s="10"/>
      <c r="VIP98" s="10"/>
      <c r="VIQ98" s="10"/>
      <c r="VIR98" s="10"/>
      <c r="VIS98" s="10"/>
      <c r="VIT98" s="10"/>
      <c r="VIU98" s="10"/>
      <c r="VIV98" s="10"/>
      <c r="VIW98" s="10"/>
      <c r="VIX98" s="10"/>
      <c r="VIY98" s="10"/>
      <c r="VIZ98" s="10"/>
      <c r="VJA98" s="10"/>
      <c r="VJB98" s="10"/>
      <c r="VJC98" s="10"/>
      <c r="VJD98" s="10"/>
      <c r="VJE98" s="10"/>
      <c r="VJF98" s="10"/>
      <c r="VJG98" s="10"/>
      <c r="VJH98" s="10"/>
      <c r="VJI98" s="10"/>
      <c r="VJJ98" s="10"/>
      <c r="VJK98" s="10"/>
      <c r="VJL98" s="10"/>
      <c r="VJM98" s="10"/>
      <c r="VJN98" s="10"/>
      <c r="VJO98" s="10"/>
      <c r="VJP98" s="10"/>
      <c r="VJQ98" s="10"/>
      <c r="VJR98" s="10"/>
      <c r="VJS98" s="10"/>
      <c r="VJT98" s="10"/>
      <c r="VJU98" s="10"/>
      <c r="VJV98" s="10"/>
      <c r="VJW98" s="10"/>
      <c r="VJX98" s="10"/>
      <c r="VJY98" s="10"/>
      <c r="VJZ98" s="10"/>
      <c r="VKA98" s="10"/>
      <c r="VKB98" s="10"/>
      <c r="VKC98" s="10"/>
      <c r="VKD98" s="10"/>
      <c r="VKE98" s="10"/>
      <c r="VKF98" s="10"/>
      <c r="VKG98" s="10"/>
      <c r="VKH98" s="10"/>
      <c r="VKI98" s="10"/>
      <c r="VKJ98" s="10"/>
      <c r="VKK98" s="10"/>
      <c r="VKL98" s="10"/>
      <c r="VKM98" s="10"/>
      <c r="VKN98" s="10"/>
      <c r="VKO98" s="10"/>
      <c r="VKP98" s="10"/>
      <c r="VKQ98" s="10"/>
      <c r="VKR98" s="10"/>
      <c r="VKS98" s="10"/>
      <c r="VKT98" s="10"/>
      <c r="VKU98" s="10"/>
      <c r="VKV98" s="10"/>
      <c r="VKW98" s="10"/>
      <c r="VKX98" s="10"/>
      <c r="VKY98" s="10"/>
      <c r="VKZ98" s="10"/>
      <c r="VLA98" s="10"/>
      <c r="VLB98" s="10"/>
      <c r="VLC98" s="10"/>
      <c r="VLD98" s="10"/>
      <c r="VLE98" s="10"/>
      <c r="VLF98" s="10"/>
      <c r="VLG98" s="10"/>
      <c r="VLH98" s="10"/>
      <c r="VLI98" s="10"/>
      <c r="VLJ98" s="10"/>
      <c r="VLK98" s="10"/>
      <c r="VLL98" s="10"/>
      <c r="VLM98" s="10"/>
      <c r="VLN98" s="10"/>
      <c r="VLO98" s="10"/>
      <c r="VLP98" s="10"/>
      <c r="VLQ98" s="10"/>
      <c r="VLR98" s="10"/>
      <c r="VLS98" s="10"/>
      <c r="VLT98" s="10"/>
      <c r="VLU98" s="10"/>
      <c r="VLV98" s="10"/>
      <c r="VLW98" s="10"/>
      <c r="VLX98" s="10"/>
      <c r="VLY98" s="10"/>
      <c r="VLZ98" s="10"/>
      <c r="VMA98" s="10"/>
      <c r="VMB98" s="10"/>
      <c r="VMC98" s="10"/>
      <c r="VMD98" s="10"/>
      <c r="VME98" s="10"/>
      <c r="VMF98" s="10"/>
      <c r="VMG98" s="10"/>
      <c r="VMH98" s="10"/>
      <c r="VMI98" s="10"/>
      <c r="VMJ98" s="10"/>
      <c r="VMK98" s="10"/>
      <c r="VML98" s="10"/>
      <c r="VMM98" s="10"/>
      <c r="VMN98" s="10"/>
      <c r="VMO98" s="10"/>
      <c r="VMP98" s="10"/>
      <c r="VMQ98" s="10"/>
      <c r="VMR98" s="10"/>
      <c r="VMS98" s="10"/>
      <c r="VMT98" s="10"/>
      <c r="VMU98" s="10"/>
      <c r="VMV98" s="10"/>
      <c r="VMW98" s="10"/>
      <c r="VMX98" s="10"/>
      <c r="VMY98" s="10"/>
      <c r="VMZ98" s="10"/>
      <c r="VNA98" s="10"/>
      <c r="VNB98" s="10"/>
      <c r="VNC98" s="10"/>
      <c r="VND98" s="10"/>
      <c r="VNE98" s="10"/>
      <c r="VNF98" s="10"/>
      <c r="VNG98" s="10"/>
      <c r="VNH98" s="10"/>
      <c r="VNI98" s="10"/>
      <c r="VNJ98" s="10"/>
      <c r="VNK98" s="10"/>
      <c r="VNL98" s="10"/>
      <c r="VNM98" s="10"/>
      <c r="VNN98" s="10"/>
      <c r="VNO98" s="10"/>
      <c r="VNP98" s="10"/>
      <c r="VNQ98" s="10"/>
      <c r="VNR98" s="10"/>
      <c r="VNS98" s="10"/>
      <c r="VNT98" s="10"/>
      <c r="VNU98" s="10"/>
      <c r="VNV98" s="10"/>
      <c r="VNW98" s="10"/>
      <c r="VNX98" s="10"/>
      <c r="VNY98" s="10"/>
      <c r="VNZ98" s="10"/>
      <c r="VOA98" s="10"/>
      <c r="VOB98" s="10"/>
      <c r="VOC98" s="10"/>
      <c r="VOD98" s="10"/>
      <c r="VOE98" s="10"/>
      <c r="VOF98" s="10"/>
      <c r="VOG98" s="10"/>
      <c r="VOH98" s="10"/>
      <c r="VOI98" s="10"/>
      <c r="VOJ98" s="10"/>
      <c r="VOK98" s="10"/>
      <c r="VOL98" s="10"/>
      <c r="VOM98" s="10"/>
      <c r="VON98" s="10"/>
      <c r="VOO98" s="10"/>
      <c r="VOP98" s="10"/>
      <c r="VOQ98" s="10"/>
      <c r="VOR98" s="10"/>
      <c r="VOS98" s="10"/>
      <c r="VOT98" s="10"/>
      <c r="VOU98" s="10"/>
      <c r="VOV98" s="10"/>
      <c r="VOW98" s="10"/>
      <c r="VOX98" s="10"/>
      <c r="VOY98" s="10"/>
      <c r="VOZ98" s="10"/>
      <c r="VPA98" s="10"/>
      <c r="VPB98" s="10"/>
      <c r="VPC98" s="10"/>
      <c r="VPD98" s="10"/>
      <c r="VPE98" s="10"/>
      <c r="VPF98" s="10"/>
      <c r="VPG98" s="10"/>
      <c r="VPH98" s="10"/>
      <c r="VPI98" s="10"/>
      <c r="VPJ98" s="10"/>
      <c r="VPK98" s="10"/>
      <c r="VPL98" s="10"/>
      <c r="VPM98" s="10"/>
      <c r="VPN98" s="10"/>
      <c r="VPO98" s="10"/>
      <c r="VPP98" s="10"/>
      <c r="VPQ98" s="10"/>
      <c r="VPR98" s="10"/>
      <c r="VPS98" s="10"/>
      <c r="VPT98" s="10"/>
      <c r="VPU98" s="10"/>
      <c r="VPV98" s="10"/>
      <c r="VPW98" s="10"/>
      <c r="VPX98" s="10"/>
      <c r="VPY98" s="10"/>
      <c r="VPZ98" s="10"/>
      <c r="VQA98" s="10"/>
      <c r="VQB98" s="10"/>
      <c r="VQC98" s="10"/>
      <c r="VQD98" s="10"/>
      <c r="VQE98" s="10"/>
      <c r="VQF98" s="10"/>
      <c r="VQG98" s="10"/>
      <c r="VQH98" s="10"/>
      <c r="VQI98" s="10"/>
      <c r="VQJ98" s="10"/>
      <c r="VQK98" s="10"/>
      <c r="VQL98" s="10"/>
      <c r="VQM98" s="10"/>
      <c r="VQN98" s="10"/>
      <c r="VQO98" s="10"/>
      <c r="VQP98" s="10"/>
      <c r="VQQ98" s="10"/>
      <c r="VQR98" s="10"/>
      <c r="VQS98" s="10"/>
      <c r="VQT98" s="10"/>
      <c r="VQU98" s="10"/>
      <c r="VQV98" s="10"/>
      <c r="VQW98" s="10"/>
      <c r="VQX98" s="10"/>
      <c r="VQY98" s="10"/>
      <c r="VQZ98" s="10"/>
      <c r="VRA98" s="10"/>
      <c r="VRB98" s="10"/>
      <c r="VRC98" s="10"/>
      <c r="VRD98" s="10"/>
      <c r="VRE98" s="10"/>
      <c r="VRF98" s="10"/>
      <c r="VRG98" s="10"/>
      <c r="VRH98" s="10"/>
      <c r="VRI98" s="10"/>
      <c r="VRJ98" s="10"/>
      <c r="VRK98" s="10"/>
      <c r="VRL98" s="10"/>
      <c r="VRM98" s="10"/>
      <c r="VRN98" s="10"/>
      <c r="VRO98" s="10"/>
      <c r="VRP98" s="10"/>
      <c r="VRQ98" s="10"/>
      <c r="VRR98" s="10"/>
      <c r="VRS98" s="10"/>
      <c r="VRT98" s="10"/>
      <c r="VRU98" s="10"/>
      <c r="VRV98" s="10"/>
      <c r="VRW98" s="10"/>
      <c r="VRX98" s="10"/>
      <c r="VRY98" s="10"/>
      <c r="VRZ98" s="10"/>
      <c r="VSA98" s="10"/>
      <c r="VSB98" s="10"/>
      <c r="VSC98" s="10"/>
      <c r="VSD98" s="10"/>
      <c r="VSE98" s="10"/>
      <c r="VSF98" s="10"/>
      <c r="VSG98" s="10"/>
      <c r="VSH98" s="10"/>
      <c r="VSI98" s="10"/>
      <c r="VSJ98" s="10"/>
      <c r="VSK98" s="10"/>
      <c r="VSL98" s="10"/>
      <c r="VSM98" s="10"/>
      <c r="VSN98" s="10"/>
      <c r="VSO98" s="10"/>
      <c r="VSP98" s="10"/>
      <c r="VSQ98" s="10"/>
      <c r="VSR98" s="10"/>
      <c r="VSS98" s="10"/>
      <c r="VST98" s="10"/>
      <c r="VSU98" s="10"/>
      <c r="VSV98" s="10"/>
      <c r="VSW98" s="10"/>
      <c r="VSX98" s="10"/>
      <c r="VSY98" s="10"/>
      <c r="VSZ98" s="10"/>
      <c r="VTA98" s="10"/>
      <c r="VTB98" s="10"/>
      <c r="VTC98" s="10"/>
      <c r="VTD98" s="10"/>
      <c r="VTE98" s="10"/>
      <c r="VTF98" s="10"/>
      <c r="VTG98" s="10"/>
      <c r="VTH98" s="10"/>
      <c r="VTI98" s="10"/>
      <c r="VTJ98" s="10"/>
      <c r="VTK98" s="10"/>
      <c r="VTL98" s="10"/>
      <c r="VTM98" s="10"/>
      <c r="VTN98" s="10"/>
      <c r="VTO98" s="10"/>
      <c r="VTP98" s="10"/>
      <c r="VTQ98" s="10"/>
      <c r="VTR98" s="10"/>
      <c r="VTS98" s="10"/>
      <c r="VTT98" s="10"/>
      <c r="VTU98" s="10"/>
      <c r="VTV98" s="10"/>
      <c r="VTW98" s="10"/>
      <c r="VTX98" s="10"/>
      <c r="VTY98" s="10"/>
      <c r="VTZ98" s="10"/>
      <c r="VUA98" s="10"/>
      <c r="VUB98" s="10"/>
      <c r="VUC98" s="10"/>
      <c r="VUD98" s="10"/>
      <c r="VUE98" s="10"/>
      <c r="VUF98" s="10"/>
      <c r="VUG98" s="10"/>
      <c r="VUH98" s="10"/>
      <c r="VUI98" s="10"/>
      <c r="VUJ98" s="10"/>
      <c r="VUK98" s="10"/>
      <c r="VUL98" s="10"/>
      <c r="VUM98" s="10"/>
      <c r="VUN98" s="10"/>
      <c r="VUO98" s="10"/>
      <c r="VUP98" s="10"/>
      <c r="VUQ98" s="10"/>
      <c r="VUR98" s="10"/>
      <c r="VUS98" s="10"/>
      <c r="VUT98" s="10"/>
      <c r="VUU98" s="10"/>
      <c r="VUV98" s="10"/>
      <c r="VUW98" s="10"/>
      <c r="VUX98" s="10"/>
      <c r="VUY98" s="10"/>
      <c r="VUZ98" s="10"/>
      <c r="VVA98" s="10"/>
      <c r="VVB98" s="10"/>
      <c r="VVC98" s="10"/>
      <c r="VVD98" s="10"/>
      <c r="VVE98" s="10"/>
      <c r="VVF98" s="10"/>
      <c r="VVG98" s="10"/>
      <c r="VVH98" s="10"/>
      <c r="VVI98" s="10"/>
      <c r="VVJ98" s="10"/>
      <c r="VVK98" s="10"/>
      <c r="VVL98" s="10"/>
      <c r="VVM98" s="10"/>
      <c r="VVN98" s="10"/>
      <c r="VVO98" s="10"/>
      <c r="VVP98" s="10"/>
      <c r="VVQ98" s="10"/>
      <c r="VVR98" s="10"/>
      <c r="VVS98" s="10"/>
      <c r="VVT98" s="10"/>
      <c r="VVU98" s="10"/>
      <c r="VVV98" s="10"/>
      <c r="VVW98" s="10"/>
      <c r="VVX98" s="10"/>
      <c r="VVY98" s="10"/>
      <c r="VVZ98" s="10"/>
      <c r="VWA98" s="10"/>
      <c r="VWB98" s="10"/>
      <c r="VWC98" s="10"/>
      <c r="VWD98" s="10"/>
      <c r="VWE98" s="10"/>
      <c r="VWF98" s="10"/>
      <c r="VWG98" s="10"/>
      <c r="VWH98" s="10"/>
      <c r="VWI98" s="10"/>
      <c r="VWJ98" s="10"/>
      <c r="VWK98" s="10"/>
      <c r="VWL98" s="10"/>
      <c r="VWM98" s="10"/>
      <c r="VWN98" s="10"/>
      <c r="VWO98" s="10"/>
      <c r="VWP98" s="10"/>
      <c r="VWQ98" s="10"/>
      <c r="VWR98" s="10"/>
      <c r="VWS98" s="10"/>
      <c r="VWT98" s="10"/>
      <c r="VWU98" s="10"/>
      <c r="VWV98" s="10"/>
      <c r="VWW98" s="10"/>
      <c r="VWX98" s="10"/>
      <c r="VWY98" s="10"/>
      <c r="VWZ98" s="10"/>
      <c r="VXA98" s="10"/>
      <c r="VXB98" s="10"/>
      <c r="VXC98" s="10"/>
      <c r="VXD98" s="10"/>
      <c r="VXE98" s="10"/>
      <c r="VXF98" s="10"/>
      <c r="VXG98" s="10"/>
      <c r="VXH98" s="10"/>
      <c r="VXI98" s="10"/>
      <c r="VXJ98" s="10"/>
      <c r="VXK98" s="10"/>
      <c r="VXL98" s="10"/>
      <c r="VXM98" s="10"/>
      <c r="VXN98" s="10"/>
      <c r="VXO98" s="10"/>
      <c r="VXP98" s="10"/>
      <c r="VXQ98" s="10"/>
      <c r="VXR98" s="10"/>
      <c r="VXS98" s="10"/>
      <c r="VXT98" s="10"/>
      <c r="VXU98" s="10"/>
      <c r="VXV98" s="10"/>
      <c r="VXW98" s="10"/>
      <c r="VXX98" s="10"/>
      <c r="VXY98" s="10"/>
      <c r="VXZ98" s="10"/>
      <c r="VYA98" s="10"/>
      <c r="VYB98" s="10"/>
      <c r="VYC98" s="10"/>
      <c r="VYD98" s="10"/>
      <c r="VYE98" s="10"/>
      <c r="VYF98" s="10"/>
      <c r="VYG98" s="10"/>
      <c r="VYH98" s="10"/>
      <c r="VYI98" s="10"/>
      <c r="VYJ98" s="10"/>
      <c r="VYK98" s="10"/>
      <c r="VYL98" s="10"/>
      <c r="VYM98" s="10"/>
      <c r="VYN98" s="10"/>
      <c r="VYO98" s="10"/>
      <c r="VYP98" s="10"/>
      <c r="VYQ98" s="10"/>
      <c r="VYR98" s="10"/>
      <c r="VYS98" s="10"/>
      <c r="VYT98" s="10"/>
      <c r="VYU98" s="10"/>
      <c r="VYV98" s="10"/>
      <c r="VYW98" s="10"/>
      <c r="VYX98" s="10"/>
      <c r="VYY98" s="10"/>
      <c r="VYZ98" s="10"/>
      <c r="VZA98" s="10"/>
      <c r="VZB98" s="10"/>
      <c r="VZC98" s="10"/>
      <c r="VZD98" s="10"/>
      <c r="VZE98" s="10"/>
      <c r="VZF98" s="10"/>
      <c r="VZG98" s="10"/>
      <c r="VZH98" s="10"/>
      <c r="VZI98" s="10"/>
      <c r="VZJ98" s="10"/>
      <c r="VZK98" s="10"/>
      <c r="VZL98" s="10"/>
      <c r="VZM98" s="10"/>
      <c r="VZN98" s="10"/>
      <c r="VZO98" s="10"/>
      <c r="VZP98" s="10"/>
      <c r="VZQ98" s="10"/>
      <c r="VZR98" s="10"/>
      <c r="VZS98" s="10"/>
      <c r="VZT98" s="10"/>
      <c r="VZU98" s="10"/>
      <c r="VZV98" s="10"/>
      <c r="VZW98" s="10"/>
      <c r="VZX98" s="10"/>
      <c r="VZY98" s="10"/>
      <c r="VZZ98" s="10"/>
      <c r="WAA98" s="10"/>
      <c r="WAB98" s="10"/>
      <c r="WAC98" s="10"/>
      <c r="WAD98" s="10"/>
      <c r="WAE98" s="10"/>
      <c r="WAF98" s="10"/>
      <c r="WAG98" s="10"/>
      <c r="WAH98" s="10"/>
      <c r="WAI98" s="10"/>
      <c r="WAJ98" s="10"/>
      <c r="WAK98" s="10"/>
      <c r="WAL98" s="10"/>
      <c r="WAM98" s="10"/>
      <c r="WAN98" s="10"/>
      <c r="WAO98" s="10"/>
      <c r="WAP98" s="10"/>
      <c r="WAQ98" s="10"/>
      <c r="WAR98" s="10"/>
      <c r="WAS98" s="10"/>
      <c r="WAT98" s="10"/>
      <c r="WAU98" s="10"/>
      <c r="WAV98" s="10"/>
      <c r="WAW98" s="10"/>
      <c r="WAX98" s="10"/>
      <c r="WAY98" s="10"/>
      <c r="WAZ98" s="10"/>
      <c r="WBA98" s="10"/>
      <c r="WBB98" s="10"/>
      <c r="WBC98" s="10"/>
      <c r="WBD98" s="10"/>
      <c r="WBE98" s="10"/>
      <c r="WBF98" s="10"/>
      <c r="WBG98" s="10"/>
      <c r="WBH98" s="10"/>
      <c r="WBI98" s="10"/>
      <c r="WBJ98" s="10"/>
      <c r="WBK98" s="10"/>
      <c r="WBL98" s="10"/>
      <c r="WBM98" s="10"/>
      <c r="WBN98" s="10"/>
      <c r="WBO98" s="10"/>
      <c r="WBP98" s="10"/>
      <c r="WBQ98" s="10"/>
      <c r="WBR98" s="10"/>
      <c r="WBS98" s="10"/>
      <c r="WBT98" s="10"/>
      <c r="WBU98" s="10"/>
      <c r="WBV98" s="10"/>
      <c r="WBW98" s="10"/>
      <c r="WBX98" s="10"/>
      <c r="WBY98" s="10"/>
      <c r="WBZ98" s="10"/>
      <c r="WCA98" s="10"/>
      <c r="WCB98" s="10"/>
      <c r="WCC98" s="10"/>
      <c r="WCD98" s="10"/>
      <c r="WCE98" s="10"/>
      <c r="WCF98" s="10"/>
      <c r="WCG98" s="10"/>
      <c r="WCH98" s="10"/>
      <c r="WCI98" s="10"/>
      <c r="WCJ98" s="10"/>
      <c r="WCK98" s="10"/>
      <c r="WCL98" s="10"/>
      <c r="WCM98" s="10"/>
      <c r="WCN98" s="10"/>
      <c r="WCO98" s="10"/>
      <c r="WCP98" s="10"/>
      <c r="WCQ98" s="10"/>
      <c r="WCR98" s="10"/>
      <c r="WCS98" s="10"/>
      <c r="WCT98" s="10"/>
      <c r="WCU98" s="10"/>
      <c r="WCV98" s="10"/>
      <c r="WCW98" s="10"/>
      <c r="WCX98" s="10"/>
      <c r="WCY98" s="10"/>
      <c r="WCZ98" s="10"/>
      <c r="WDA98" s="10"/>
      <c r="WDB98" s="10"/>
      <c r="WDC98" s="10"/>
      <c r="WDD98" s="10"/>
      <c r="WDE98" s="10"/>
      <c r="WDF98" s="10"/>
      <c r="WDG98" s="10"/>
      <c r="WDH98" s="10"/>
      <c r="WDI98" s="10"/>
      <c r="WDJ98" s="10"/>
      <c r="WDK98" s="10"/>
      <c r="WDL98" s="10"/>
      <c r="WDM98" s="10"/>
      <c r="WDN98" s="10"/>
      <c r="WDO98" s="10"/>
      <c r="WDP98" s="10"/>
      <c r="WDQ98" s="10"/>
      <c r="WDR98" s="10"/>
      <c r="WDS98" s="10"/>
      <c r="WDT98" s="10"/>
      <c r="WDU98" s="10"/>
      <c r="WDV98" s="10"/>
      <c r="WDW98" s="10"/>
      <c r="WDX98" s="10"/>
      <c r="WDY98" s="10"/>
      <c r="WDZ98" s="10"/>
      <c r="WEA98" s="10"/>
      <c r="WEB98" s="10"/>
      <c r="WEC98" s="10"/>
      <c r="WED98" s="10"/>
      <c r="WEE98" s="10"/>
      <c r="WEF98" s="10"/>
      <c r="WEG98" s="10"/>
      <c r="WEH98" s="10"/>
      <c r="WEI98" s="10"/>
      <c r="WEJ98" s="10"/>
      <c r="WEK98" s="10"/>
      <c r="WEL98" s="10"/>
      <c r="WEM98" s="10"/>
      <c r="WEN98" s="10"/>
      <c r="WEO98" s="10"/>
      <c r="WEP98" s="10"/>
      <c r="WEQ98" s="10"/>
      <c r="WER98" s="10"/>
      <c r="WES98" s="10"/>
      <c r="WET98" s="10"/>
      <c r="WEU98" s="10"/>
      <c r="WEV98" s="10"/>
      <c r="WEW98" s="10"/>
      <c r="WEX98" s="10"/>
      <c r="WEY98" s="10"/>
      <c r="WEZ98" s="10"/>
      <c r="WFA98" s="10"/>
      <c r="WFB98" s="10"/>
      <c r="WFC98" s="10"/>
      <c r="WFD98" s="10"/>
      <c r="WFE98" s="10"/>
      <c r="WFF98" s="10"/>
      <c r="WFG98" s="10"/>
      <c r="WFH98" s="10"/>
      <c r="WFI98" s="10"/>
      <c r="WFJ98" s="10"/>
      <c r="WFK98" s="10"/>
      <c r="WFL98" s="10"/>
      <c r="WFM98" s="10"/>
      <c r="WFN98" s="10"/>
      <c r="WFO98" s="10"/>
      <c r="WFP98" s="10"/>
      <c r="WFQ98" s="10"/>
      <c r="WFR98" s="10"/>
      <c r="WFS98" s="10"/>
      <c r="WFT98" s="10"/>
      <c r="WFU98" s="10"/>
      <c r="WFV98" s="10"/>
      <c r="WFW98" s="10"/>
      <c r="WFX98" s="10"/>
      <c r="WFY98" s="10"/>
      <c r="WFZ98" s="10"/>
      <c r="WGA98" s="10"/>
      <c r="WGB98" s="10"/>
      <c r="WGC98" s="10"/>
      <c r="WGD98" s="10"/>
      <c r="WGE98" s="10"/>
      <c r="WGF98" s="10"/>
      <c r="WGG98" s="10"/>
      <c r="WGH98" s="10"/>
      <c r="WGI98" s="10"/>
      <c r="WGJ98" s="10"/>
      <c r="WGK98" s="10"/>
      <c r="WGL98" s="10"/>
      <c r="WGM98" s="10"/>
      <c r="WGN98" s="10"/>
      <c r="WGO98" s="10"/>
      <c r="WGP98" s="10"/>
      <c r="WGQ98" s="10"/>
      <c r="WGR98" s="10"/>
      <c r="WGS98" s="10"/>
      <c r="WGT98" s="10"/>
      <c r="WGU98" s="10"/>
      <c r="WGV98" s="10"/>
      <c r="WGW98" s="10"/>
      <c r="WGX98" s="10"/>
      <c r="WGY98" s="10"/>
      <c r="WGZ98" s="10"/>
      <c r="WHA98" s="10"/>
      <c r="WHB98" s="10"/>
      <c r="WHC98" s="10"/>
      <c r="WHD98" s="10"/>
      <c r="WHE98" s="10"/>
      <c r="WHF98" s="10"/>
      <c r="WHG98" s="10"/>
      <c r="WHH98" s="10"/>
      <c r="WHI98" s="10"/>
      <c r="WHJ98" s="10"/>
      <c r="WHK98" s="10"/>
      <c r="WHL98" s="10"/>
      <c r="WHM98" s="10"/>
      <c r="WHN98" s="10"/>
      <c r="WHO98" s="10"/>
      <c r="WHP98" s="10"/>
      <c r="WHQ98" s="10"/>
      <c r="WHR98" s="10"/>
      <c r="WHS98" s="10"/>
      <c r="WHT98" s="10"/>
      <c r="WHU98" s="10"/>
      <c r="WHV98" s="10"/>
      <c r="WHW98" s="10"/>
      <c r="WHX98" s="10"/>
      <c r="WHY98" s="10"/>
      <c r="WHZ98" s="10"/>
      <c r="WIA98" s="10"/>
      <c r="WIB98" s="10"/>
      <c r="WIC98" s="10"/>
      <c r="WID98" s="10"/>
      <c r="WIE98" s="10"/>
      <c r="WIF98" s="10"/>
      <c r="WIG98" s="10"/>
      <c r="WIH98" s="10"/>
      <c r="WII98" s="10"/>
      <c r="WIJ98" s="10"/>
      <c r="WIK98" s="10"/>
      <c r="WIL98" s="10"/>
      <c r="WIM98" s="10"/>
      <c r="WIN98" s="10"/>
      <c r="WIO98" s="10"/>
      <c r="WIP98" s="10"/>
      <c r="WIQ98" s="10"/>
      <c r="WIR98" s="10"/>
      <c r="WIS98" s="10"/>
      <c r="WIT98" s="10"/>
      <c r="WIU98" s="10"/>
      <c r="WIV98" s="10"/>
      <c r="WIW98" s="10"/>
      <c r="WIX98" s="10"/>
      <c r="WIY98" s="10"/>
      <c r="WIZ98" s="10"/>
      <c r="WJA98" s="10"/>
      <c r="WJB98" s="10"/>
      <c r="WJC98" s="10"/>
      <c r="WJD98" s="10"/>
      <c r="WJE98" s="10"/>
      <c r="WJF98" s="10"/>
      <c r="WJG98" s="10"/>
      <c r="WJH98" s="10"/>
      <c r="WJI98" s="10"/>
      <c r="WJJ98" s="10"/>
      <c r="WJK98" s="10"/>
      <c r="WJL98" s="10"/>
      <c r="WJM98" s="10"/>
      <c r="WJN98" s="10"/>
      <c r="WJO98" s="10"/>
      <c r="WJP98" s="10"/>
      <c r="WJQ98" s="10"/>
      <c r="WJR98" s="10"/>
      <c r="WJS98" s="10"/>
      <c r="WJT98" s="10"/>
      <c r="WJU98" s="10"/>
      <c r="WJV98" s="10"/>
      <c r="WJW98" s="10"/>
      <c r="WJX98" s="10"/>
      <c r="WJY98" s="10"/>
      <c r="WJZ98" s="10"/>
      <c r="WKA98" s="10"/>
      <c r="WKB98" s="10"/>
      <c r="WKC98" s="10"/>
      <c r="WKD98" s="10"/>
      <c r="WKE98" s="10"/>
      <c r="WKF98" s="10"/>
      <c r="WKG98" s="10"/>
      <c r="WKH98" s="10"/>
      <c r="WKI98" s="10"/>
      <c r="WKJ98" s="10"/>
      <c r="WKK98" s="10"/>
      <c r="WKL98" s="10"/>
      <c r="WKM98" s="10"/>
      <c r="WKN98" s="10"/>
      <c r="WKO98" s="10"/>
      <c r="WKP98" s="10"/>
      <c r="WKQ98" s="10"/>
      <c r="WKR98" s="10"/>
      <c r="WKS98" s="10"/>
      <c r="WKT98" s="10"/>
      <c r="WKU98" s="10"/>
      <c r="WKV98" s="10"/>
      <c r="WKW98" s="10"/>
      <c r="WKX98" s="10"/>
      <c r="WKY98" s="10"/>
      <c r="WKZ98" s="10"/>
      <c r="WLA98" s="10"/>
      <c r="WLB98" s="10"/>
      <c r="WLC98" s="10"/>
      <c r="WLD98" s="10"/>
      <c r="WLE98" s="10"/>
      <c r="WLF98" s="10"/>
      <c r="WLG98" s="10"/>
      <c r="WLH98" s="10"/>
      <c r="WLI98" s="10"/>
      <c r="WLJ98" s="10"/>
      <c r="WLK98" s="10"/>
      <c r="WLL98" s="10"/>
      <c r="WLM98" s="10"/>
      <c r="WLN98" s="10"/>
      <c r="WLO98" s="10"/>
      <c r="WLP98" s="10"/>
      <c r="WLQ98" s="10"/>
      <c r="WLR98" s="10"/>
      <c r="WLS98" s="10"/>
      <c r="WLT98" s="10"/>
      <c r="WLU98" s="10"/>
      <c r="WLV98" s="10"/>
      <c r="WLW98" s="10"/>
      <c r="WLX98" s="10"/>
      <c r="WLY98" s="10"/>
      <c r="WLZ98" s="10"/>
      <c r="WMA98" s="10"/>
      <c r="WMB98" s="10"/>
      <c r="WMC98" s="10"/>
      <c r="WMD98" s="10"/>
      <c r="WME98" s="10"/>
      <c r="WMF98" s="10"/>
      <c r="WMG98" s="10"/>
      <c r="WMH98" s="10"/>
      <c r="WMI98" s="10"/>
      <c r="WMJ98" s="10"/>
      <c r="WMK98" s="10"/>
      <c r="WML98" s="10"/>
      <c r="WMM98" s="10"/>
      <c r="WMN98" s="10"/>
      <c r="WMO98" s="10"/>
      <c r="WMP98" s="10"/>
      <c r="WMQ98" s="10"/>
      <c r="WMR98" s="10"/>
      <c r="WMS98" s="10"/>
      <c r="WMT98" s="10"/>
      <c r="WMU98" s="10"/>
      <c r="WMV98" s="10"/>
      <c r="WMW98" s="10"/>
      <c r="WMX98" s="10"/>
      <c r="WMY98" s="10"/>
      <c r="WMZ98" s="10"/>
      <c r="WNA98" s="10"/>
      <c r="WNB98" s="10"/>
      <c r="WNC98" s="10"/>
      <c r="WND98" s="10"/>
      <c r="WNE98" s="10"/>
      <c r="WNF98" s="10"/>
      <c r="WNG98" s="10"/>
      <c r="WNH98" s="10"/>
      <c r="WNI98" s="10"/>
      <c r="WNJ98" s="10"/>
      <c r="WNK98" s="10"/>
      <c r="WNL98" s="10"/>
      <c r="WNM98" s="10"/>
      <c r="WNN98" s="10"/>
      <c r="WNO98" s="10"/>
      <c r="WNP98" s="10"/>
      <c r="WNQ98" s="10"/>
      <c r="WNR98" s="10"/>
      <c r="WNS98" s="10"/>
      <c r="WNT98" s="10"/>
      <c r="WNU98" s="10"/>
      <c r="WNV98" s="10"/>
      <c r="WNW98" s="10"/>
      <c r="WNX98" s="10"/>
      <c r="WNY98" s="10"/>
      <c r="WNZ98" s="10"/>
      <c r="WOA98" s="10"/>
      <c r="WOB98" s="10"/>
      <c r="WOC98" s="10"/>
      <c r="WOD98" s="10"/>
      <c r="WOE98" s="10"/>
      <c r="WOF98" s="10"/>
      <c r="WOG98" s="10"/>
      <c r="WOH98" s="10"/>
      <c r="WOI98" s="10"/>
      <c r="WOJ98" s="10"/>
      <c r="WOK98" s="10"/>
      <c r="WOL98" s="10"/>
      <c r="WOM98" s="10"/>
      <c r="WON98" s="10"/>
      <c r="WOO98" s="10"/>
      <c r="WOP98" s="10"/>
      <c r="WOQ98" s="10"/>
      <c r="WOR98" s="10"/>
      <c r="WOS98" s="10"/>
      <c r="WOT98" s="10"/>
      <c r="WOU98" s="10"/>
      <c r="WOV98" s="10"/>
      <c r="WOW98" s="10"/>
      <c r="WOX98" s="10"/>
      <c r="WOY98" s="10"/>
      <c r="WOZ98" s="10"/>
      <c r="WPA98" s="10"/>
      <c r="WPB98" s="10"/>
      <c r="WPC98" s="10"/>
      <c r="WPD98" s="10"/>
      <c r="WPE98" s="10"/>
      <c r="WPF98" s="10"/>
      <c r="WPG98" s="10"/>
      <c r="WPH98" s="10"/>
      <c r="WPI98" s="10"/>
      <c r="WPJ98" s="10"/>
      <c r="WPK98" s="10"/>
      <c r="WPL98" s="10"/>
      <c r="WPM98" s="10"/>
      <c r="WPN98" s="10"/>
      <c r="WPO98" s="10"/>
      <c r="WPP98" s="10"/>
      <c r="WPQ98" s="10"/>
      <c r="WPR98" s="10"/>
      <c r="WPS98" s="10"/>
      <c r="WPT98" s="10"/>
      <c r="WPU98" s="10"/>
      <c r="WPV98" s="10"/>
      <c r="WPW98" s="10"/>
      <c r="WPX98" s="10"/>
      <c r="WPY98" s="10"/>
      <c r="WPZ98" s="10"/>
      <c r="WQA98" s="10"/>
      <c r="WQB98" s="10"/>
      <c r="WQC98" s="10"/>
      <c r="WQD98" s="10"/>
      <c r="WQE98" s="10"/>
      <c r="WQF98" s="10"/>
      <c r="WQG98" s="10"/>
      <c r="WQH98" s="10"/>
      <c r="WQI98" s="10"/>
      <c r="WQJ98" s="10"/>
      <c r="WQK98" s="10"/>
      <c r="WQL98" s="10"/>
      <c r="WQM98" s="10"/>
      <c r="WQN98" s="10"/>
      <c r="WQO98" s="10"/>
      <c r="WQP98" s="10"/>
      <c r="WQQ98" s="10"/>
      <c r="WQR98" s="10"/>
      <c r="WQS98" s="10"/>
      <c r="WQT98" s="10"/>
      <c r="WQU98" s="10"/>
      <c r="WQV98" s="10"/>
      <c r="WQW98" s="10"/>
      <c r="WQX98" s="10"/>
      <c r="WQY98" s="10"/>
      <c r="WQZ98" s="10"/>
      <c r="WRA98" s="10"/>
      <c r="WRB98" s="10"/>
      <c r="WRC98" s="10"/>
      <c r="WRD98" s="10"/>
      <c r="WRE98" s="10"/>
      <c r="WRF98" s="10"/>
      <c r="WRG98" s="10"/>
      <c r="WRH98" s="10"/>
      <c r="WRI98" s="10"/>
      <c r="WRJ98" s="10"/>
      <c r="WRK98" s="10"/>
      <c r="WRL98" s="10"/>
      <c r="WRM98" s="10"/>
      <c r="WRN98" s="10"/>
      <c r="WRO98" s="10"/>
      <c r="WRP98" s="10"/>
      <c r="WRQ98" s="10"/>
      <c r="WRR98" s="10"/>
      <c r="WRS98" s="10"/>
      <c r="WRT98" s="10"/>
      <c r="WRU98" s="10"/>
      <c r="WRV98" s="10"/>
      <c r="WRW98" s="10"/>
      <c r="WRX98" s="10"/>
      <c r="WRY98" s="10"/>
      <c r="WRZ98" s="10"/>
      <c r="WSA98" s="10"/>
      <c r="WSB98" s="10"/>
      <c r="WSC98" s="10"/>
      <c r="WSD98" s="10"/>
      <c r="WSE98" s="10"/>
      <c r="WSF98" s="10"/>
      <c r="WSG98" s="10"/>
      <c r="WSH98" s="10"/>
      <c r="WSI98" s="10"/>
      <c r="WSJ98" s="10"/>
      <c r="WSK98" s="10"/>
      <c r="WSL98" s="10"/>
      <c r="WSM98" s="10"/>
      <c r="WSN98" s="10"/>
      <c r="WSO98" s="10"/>
      <c r="WSP98" s="10"/>
      <c r="WSQ98" s="10"/>
      <c r="WSR98" s="10"/>
      <c r="WSS98" s="10"/>
      <c r="WST98" s="10"/>
      <c r="WSU98" s="10"/>
      <c r="WSV98" s="10"/>
      <c r="WSW98" s="10"/>
      <c r="WSX98" s="10"/>
      <c r="WSY98" s="10"/>
      <c r="WSZ98" s="10"/>
      <c r="WTA98" s="10"/>
      <c r="WTB98" s="10"/>
      <c r="WTC98" s="10"/>
      <c r="WTD98" s="10"/>
      <c r="WTE98" s="10"/>
      <c r="WTF98" s="10"/>
      <c r="WTG98" s="10"/>
      <c r="WTH98" s="10"/>
      <c r="WTI98" s="10"/>
      <c r="WTJ98" s="10"/>
      <c r="WTK98" s="10"/>
      <c r="WTL98" s="10"/>
      <c r="WTM98" s="10"/>
      <c r="WTN98" s="10"/>
      <c r="WTO98" s="10"/>
      <c r="WTP98" s="10"/>
      <c r="WTQ98" s="10"/>
      <c r="WTR98" s="10"/>
      <c r="WTS98" s="10"/>
      <c r="WTT98" s="10"/>
      <c r="WTU98" s="10"/>
      <c r="WTV98" s="10"/>
      <c r="WTW98" s="10"/>
      <c r="WTX98" s="10"/>
      <c r="WTY98" s="10"/>
      <c r="WTZ98" s="10"/>
      <c r="WUA98" s="10"/>
      <c r="WUB98" s="10"/>
      <c r="WUC98" s="10"/>
      <c r="WUD98" s="10"/>
      <c r="WUE98" s="10"/>
      <c r="WUF98" s="10"/>
      <c r="WUG98" s="10"/>
      <c r="WUH98" s="10"/>
      <c r="WUI98" s="10"/>
      <c r="WUJ98" s="10"/>
      <c r="WUK98" s="10"/>
      <c r="WUL98" s="10"/>
      <c r="WUM98" s="10"/>
      <c r="WUN98" s="10"/>
      <c r="WUO98" s="10"/>
      <c r="WUP98" s="10"/>
      <c r="WUQ98" s="10"/>
      <c r="WUR98" s="10"/>
      <c r="WUS98" s="10"/>
      <c r="WUT98" s="10"/>
      <c r="WUU98" s="10"/>
      <c r="WUV98" s="10"/>
      <c r="WUW98" s="10"/>
      <c r="WUX98" s="10"/>
      <c r="WUY98" s="10"/>
      <c r="WUZ98" s="10"/>
      <c r="WVA98" s="10"/>
      <c r="WVB98" s="10"/>
      <c r="WVC98" s="10"/>
      <c r="WVD98" s="10"/>
      <c r="WVE98" s="10"/>
      <c r="WVF98" s="10"/>
      <c r="WVG98" s="10"/>
      <c r="WVH98" s="10"/>
      <c r="WVI98" s="10"/>
      <c r="WVJ98" s="10"/>
      <c r="WVK98" s="10"/>
      <c r="WVL98" s="10"/>
      <c r="WVM98" s="10"/>
      <c r="WVN98" s="10"/>
    </row>
    <row r="99" spans="1:16134" s="9" customFormat="1" ht="35.1" customHeight="1">
      <c r="A99" s="82">
        <v>7</v>
      </c>
      <c r="B99" s="56" t="s">
        <v>109</v>
      </c>
      <c r="C99" s="57" t="s">
        <v>36</v>
      </c>
      <c r="D99" s="60">
        <v>41096</v>
      </c>
      <c r="E99" s="61">
        <f>VLOOKUP(C99,'[2]Danh sách hàng hóa'!$A$1:$I$65536,9,0)</f>
        <v>38084489</v>
      </c>
      <c r="F99" s="76">
        <v>42466</v>
      </c>
      <c r="G99" s="11"/>
      <c r="H99" s="10"/>
      <c r="I99" s="10"/>
      <c r="J99" s="10"/>
      <c r="K99" s="10"/>
      <c r="L99" s="10"/>
      <c r="M99" s="10"/>
      <c r="N99" s="10"/>
      <c r="O99" s="10"/>
      <c r="P99" s="10"/>
      <c r="Q99" s="10"/>
      <c r="R99" s="10"/>
      <c r="S99" s="10"/>
      <c r="T99" s="10"/>
      <c r="U99" s="10"/>
      <c r="V99" s="10"/>
      <c r="W99" s="10"/>
      <c r="X99" s="10"/>
      <c r="Y99" s="10"/>
      <c r="Z99" s="10"/>
      <c r="AA99" s="10"/>
      <c r="AB99" s="10"/>
      <c r="AC99" s="10"/>
      <c r="AD99" s="10"/>
      <c r="AE99" s="10"/>
      <c r="AF99" s="10"/>
      <c r="AG99" s="10"/>
      <c r="AH99" s="10"/>
      <c r="AI99" s="10"/>
      <c r="AJ99" s="10"/>
      <c r="AK99" s="10"/>
      <c r="AL99" s="10"/>
      <c r="AM99" s="10"/>
      <c r="AN99" s="10"/>
      <c r="AO99" s="10"/>
      <c r="AP99" s="10"/>
      <c r="AQ99" s="10"/>
      <c r="AR99" s="10"/>
      <c r="AS99" s="10"/>
      <c r="AT99" s="10"/>
      <c r="AU99" s="10"/>
      <c r="AV99" s="10"/>
      <c r="AW99" s="10"/>
      <c r="AX99" s="10"/>
      <c r="AY99" s="10"/>
      <c r="AZ99" s="10"/>
      <c r="BA99" s="10"/>
      <c r="BB99" s="10"/>
      <c r="BC99" s="10"/>
      <c r="BD99" s="10"/>
      <c r="BE99" s="10"/>
      <c r="BF99" s="10"/>
      <c r="BG99" s="10"/>
      <c r="BH99" s="10"/>
      <c r="BI99" s="10"/>
      <c r="BJ99" s="10"/>
      <c r="BK99" s="10"/>
      <c r="BL99" s="10"/>
      <c r="BM99" s="10"/>
      <c r="BN99" s="10"/>
      <c r="BO99" s="10"/>
      <c r="BP99" s="10"/>
      <c r="BQ99" s="10"/>
      <c r="BR99" s="10"/>
      <c r="BS99" s="10"/>
      <c r="BT99" s="10"/>
      <c r="BU99" s="10"/>
      <c r="BV99" s="10"/>
      <c r="BW99" s="10"/>
      <c r="BX99" s="10"/>
      <c r="BY99" s="10"/>
      <c r="BZ99" s="10"/>
      <c r="CA99" s="10"/>
      <c r="CB99" s="10"/>
      <c r="CC99" s="10"/>
      <c r="CD99" s="10"/>
      <c r="CE99" s="10"/>
      <c r="CF99" s="10"/>
      <c r="CG99" s="10"/>
      <c r="CH99" s="10"/>
      <c r="CI99" s="10"/>
      <c r="CJ99" s="10"/>
      <c r="CK99" s="10"/>
      <c r="CL99" s="10"/>
      <c r="CM99" s="10"/>
      <c r="CN99" s="10"/>
      <c r="CO99" s="10"/>
      <c r="CP99" s="10"/>
      <c r="CQ99" s="10"/>
      <c r="CR99" s="10"/>
      <c r="CS99" s="10"/>
      <c r="CT99" s="10"/>
      <c r="CU99" s="10"/>
      <c r="CV99" s="10"/>
      <c r="CW99" s="10"/>
      <c r="CX99" s="10"/>
      <c r="CY99" s="10"/>
      <c r="CZ99" s="10"/>
      <c r="DA99" s="10"/>
      <c r="DB99" s="10"/>
      <c r="DC99" s="10"/>
      <c r="DD99" s="10"/>
      <c r="DE99" s="10"/>
      <c r="DF99" s="10"/>
      <c r="DG99" s="10"/>
      <c r="DH99" s="10"/>
      <c r="DI99" s="10"/>
      <c r="DJ99" s="10"/>
      <c r="DK99" s="10"/>
      <c r="DL99" s="10"/>
      <c r="DM99" s="10"/>
      <c r="DN99" s="10"/>
      <c r="DO99" s="10"/>
      <c r="DP99" s="10"/>
      <c r="DQ99" s="10"/>
      <c r="DR99" s="10"/>
      <c r="DS99" s="10"/>
      <c r="DT99" s="10"/>
      <c r="DU99" s="10"/>
      <c r="DV99" s="10"/>
      <c r="DW99" s="10"/>
      <c r="DX99" s="10"/>
      <c r="DY99" s="10"/>
      <c r="DZ99" s="10"/>
      <c r="EA99" s="10"/>
      <c r="EB99" s="10"/>
      <c r="EC99" s="10"/>
      <c r="ED99" s="10"/>
      <c r="EE99" s="10"/>
      <c r="EF99" s="10"/>
      <c r="EG99" s="10"/>
      <c r="EH99" s="10"/>
      <c r="EI99" s="10"/>
      <c r="EJ99" s="10"/>
      <c r="EK99" s="10"/>
      <c r="EL99" s="10"/>
      <c r="EM99" s="10"/>
      <c r="EN99" s="10"/>
      <c r="EO99" s="10"/>
      <c r="EP99" s="10"/>
      <c r="EQ99" s="10"/>
      <c r="ER99" s="10"/>
      <c r="ES99" s="10"/>
      <c r="ET99" s="10"/>
      <c r="EU99" s="10"/>
      <c r="EV99" s="10"/>
      <c r="EW99" s="10"/>
      <c r="EX99" s="10"/>
      <c r="EY99" s="10"/>
      <c r="EZ99" s="10"/>
      <c r="FA99" s="10"/>
      <c r="FB99" s="10"/>
      <c r="FC99" s="10"/>
      <c r="FD99" s="10"/>
      <c r="FE99" s="10"/>
      <c r="FF99" s="10"/>
      <c r="FG99" s="10"/>
      <c r="FH99" s="10"/>
      <c r="FI99" s="10"/>
      <c r="FJ99" s="10"/>
      <c r="FK99" s="10"/>
      <c r="FL99" s="10"/>
      <c r="FM99" s="10"/>
      <c r="FN99" s="10"/>
      <c r="FO99" s="10"/>
      <c r="FP99" s="10"/>
      <c r="FQ99" s="10"/>
      <c r="FR99" s="10"/>
      <c r="FS99" s="10"/>
      <c r="FT99" s="10"/>
      <c r="FU99" s="10"/>
      <c r="FV99" s="10"/>
      <c r="FW99" s="10"/>
      <c r="FX99" s="10"/>
      <c r="FY99" s="10"/>
      <c r="FZ99" s="10"/>
      <c r="GA99" s="10"/>
      <c r="GB99" s="10"/>
      <c r="GC99" s="10"/>
      <c r="GD99" s="10"/>
      <c r="GE99" s="10"/>
      <c r="GF99" s="10"/>
      <c r="GG99" s="10"/>
      <c r="GH99" s="10"/>
      <c r="GI99" s="10"/>
      <c r="GJ99" s="10"/>
      <c r="GK99" s="10"/>
      <c r="GL99" s="10"/>
      <c r="GM99" s="10"/>
      <c r="GN99" s="10"/>
      <c r="GO99" s="10"/>
      <c r="GP99" s="10"/>
      <c r="GQ99" s="10"/>
      <c r="GR99" s="10"/>
      <c r="GS99" s="10"/>
      <c r="GT99" s="10"/>
      <c r="GU99" s="10"/>
      <c r="GV99" s="10"/>
      <c r="GW99" s="10"/>
      <c r="GX99" s="10"/>
      <c r="GY99" s="10"/>
      <c r="GZ99" s="10"/>
      <c r="HA99" s="10"/>
      <c r="HB99" s="10"/>
      <c r="HC99" s="10"/>
      <c r="HD99" s="10"/>
      <c r="HE99" s="10"/>
      <c r="HF99" s="10"/>
      <c r="HG99" s="10"/>
      <c r="HH99" s="10"/>
      <c r="HI99" s="10"/>
      <c r="HJ99" s="10"/>
      <c r="HK99" s="10"/>
      <c r="HL99" s="10"/>
      <c r="HM99" s="10"/>
      <c r="HN99" s="10"/>
      <c r="HO99" s="10"/>
      <c r="HP99" s="10"/>
      <c r="HQ99" s="10"/>
      <c r="HR99" s="10"/>
      <c r="HS99" s="10"/>
      <c r="HT99" s="10"/>
      <c r="HU99" s="10"/>
      <c r="HV99" s="10"/>
      <c r="HW99" s="10"/>
      <c r="HX99" s="10"/>
      <c r="HY99" s="10"/>
      <c r="HZ99" s="10"/>
      <c r="IA99" s="10"/>
      <c r="IB99" s="10"/>
      <c r="IC99" s="10"/>
      <c r="ID99" s="10"/>
      <c r="IE99" s="10"/>
      <c r="IF99" s="10"/>
      <c r="IG99" s="10"/>
      <c r="IH99" s="10"/>
      <c r="II99" s="10"/>
      <c r="IJ99" s="10"/>
      <c r="IK99" s="10"/>
      <c r="IL99" s="10"/>
      <c r="IM99" s="10"/>
      <c r="IN99" s="10"/>
      <c r="IO99" s="10"/>
      <c r="IP99" s="10"/>
      <c r="IQ99" s="10"/>
      <c r="IR99" s="10"/>
      <c r="IS99" s="10"/>
      <c r="IT99" s="10"/>
      <c r="IU99" s="10"/>
      <c r="IV99" s="10"/>
      <c r="IW99" s="10"/>
      <c r="IX99" s="10"/>
      <c r="IY99" s="10"/>
      <c r="IZ99" s="10"/>
      <c r="JA99" s="10"/>
      <c r="JB99" s="10"/>
      <c r="JC99" s="10"/>
      <c r="JD99" s="10"/>
      <c r="JE99" s="10"/>
      <c r="JF99" s="10"/>
      <c r="JG99" s="10"/>
      <c r="JH99" s="10"/>
      <c r="JI99" s="10"/>
      <c r="JJ99" s="10"/>
      <c r="JK99" s="10"/>
      <c r="JL99" s="10"/>
      <c r="JM99" s="10"/>
      <c r="JN99" s="10"/>
      <c r="JO99" s="10"/>
      <c r="JP99" s="10"/>
      <c r="JQ99" s="10"/>
      <c r="JR99" s="10"/>
      <c r="JS99" s="10"/>
      <c r="JT99" s="10"/>
      <c r="JU99" s="10"/>
      <c r="JV99" s="10"/>
      <c r="JW99" s="10"/>
      <c r="JX99" s="10"/>
      <c r="JY99" s="10"/>
      <c r="JZ99" s="10"/>
      <c r="KA99" s="10"/>
      <c r="KB99" s="10"/>
      <c r="KC99" s="10"/>
      <c r="KD99" s="10"/>
      <c r="KE99" s="10"/>
      <c r="KF99" s="10"/>
      <c r="KG99" s="10"/>
      <c r="KH99" s="10"/>
      <c r="KI99" s="10"/>
      <c r="KJ99" s="10"/>
      <c r="KK99" s="10"/>
      <c r="KL99" s="10"/>
      <c r="KM99" s="10"/>
      <c r="KN99" s="10"/>
      <c r="KO99" s="10"/>
      <c r="KP99" s="10"/>
      <c r="KQ99" s="10"/>
      <c r="KR99" s="10"/>
      <c r="KS99" s="10"/>
      <c r="KT99" s="10"/>
      <c r="KU99" s="10"/>
      <c r="KV99" s="10"/>
      <c r="KW99" s="10"/>
      <c r="KX99" s="10"/>
      <c r="KY99" s="10"/>
      <c r="KZ99" s="10"/>
      <c r="LA99" s="10"/>
      <c r="LB99" s="10"/>
      <c r="LC99" s="10"/>
      <c r="LD99" s="10"/>
      <c r="LE99" s="10"/>
      <c r="LF99" s="10"/>
      <c r="LG99" s="10"/>
      <c r="LH99" s="10"/>
      <c r="LI99" s="10"/>
      <c r="LJ99" s="10"/>
      <c r="LK99" s="10"/>
      <c r="LL99" s="10"/>
      <c r="LM99" s="10"/>
      <c r="LN99" s="10"/>
      <c r="LO99" s="10"/>
      <c r="LP99" s="10"/>
      <c r="LQ99" s="10"/>
      <c r="LR99" s="10"/>
      <c r="LS99" s="10"/>
      <c r="LT99" s="10"/>
      <c r="LU99" s="10"/>
      <c r="LV99" s="10"/>
      <c r="LW99" s="10"/>
      <c r="LX99" s="10"/>
      <c r="LY99" s="10"/>
      <c r="LZ99" s="10"/>
      <c r="MA99" s="10"/>
      <c r="MB99" s="10"/>
      <c r="MC99" s="10"/>
      <c r="MD99" s="10"/>
      <c r="ME99" s="10"/>
      <c r="MF99" s="10"/>
      <c r="MG99" s="10"/>
      <c r="MH99" s="10"/>
      <c r="MI99" s="10"/>
      <c r="MJ99" s="10"/>
      <c r="MK99" s="10"/>
      <c r="ML99" s="10"/>
      <c r="MM99" s="10"/>
      <c r="MN99" s="10"/>
      <c r="MO99" s="10"/>
      <c r="MP99" s="10"/>
      <c r="MQ99" s="10"/>
      <c r="MR99" s="10"/>
      <c r="MS99" s="10"/>
      <c r="MT99" s="10"/>
      <c r="MU99" s="10"/>
      <c r="MV99" s="10"/>
      <c r="MW99" s="10"/>
      <c r="MX99" s="10"/>
      <c r="MY99" s="10"/>
      <c r="MZ99" s="10"/>
      <c r="NA99" s="10"/>
      <c r="NB99" s="10"/>
      <c r="NC99" s="10"/>
      <c r="ND99" s="10"/>
      <c r="NE99" s="10"/>
      <c r="NF99" s="10"/>
      <c r="NG99" s="10"/>
      <c r="NH99" s="10"/>
      <c r="NI99" s="10"/>
      <c r="NJ99" s="10"/>
      <c r="NK99" s="10"/>
      <c r="NL99" s="10"/>
      <c r="NM99" s="10"/>
      <c r="NN99" s="10"/>
      <c r="NO99" s="10"/>
      <c r="NP99" s="10"/>
      <c r="NQ99" s="10"/>
      <c r="NR99" s="10"/>
      <c r="NS99" s="10"/>
      <c r="NT99" s="10"/>
      <c r="NU99" s="10"/>
      <c r="NV99" s="10"/>
      <c r="NW99" s="10"/>
      <c r="NX99" s="10"/>
      <c r="NY99" s="10"/>
      <c r="NZ99" s="10"/>
      <c r="OA99" s="10"/>
      <c r="OB99" s="10"/>
      <c r="OC99" s="10"/>
      <c r="OD99" s="10"/>
      <c r="OE99" s="10"/>
      <c r="OF99" s="10"/>
      <c r="OG99" s="10"/>
      <c r="OH99" s="10"/>
      <c r="OI99" s="10"/>
      <c r="OJ99" s="10"/>
      <c r="OK99" s="10"/>
      <c r="OL99" s="10"/>
      <c r="OM99" s="10"/>
      <c r="ON99" s="10"/>
      <c r="OO99" s="10"/>
      <c r="OP99" s="10"/>
      <c r="OQ99" s="10"/>
      <c r="OR99" s="10"/>
      <c r="OS99" s="10"/>
      <c r="OT99" s="10"/>
      <c r="OU99" s="10"/>
      <c r="OV99" s="10"/>
      <c r="OW99" s="10"/>
      <c r="OX99" s="10"/>
      <c r="OY99" s="10"/>
      <c r="OZ99" s="10"/>
      <c r="PA99" s="10"/>
      <c r="PB99" s="10"/>
      <c r="PC99" s="10"/>
      <c r="PD99" s="10"/>
      <c r="PE99" s="10"/>
      <c r="PF99" s="10"/>
      <c r="PG99" s="10"/>
      <c r="PH99" s="10"/>
      <c r="PI99" s="10"/>
      <c r="PJ99" s="10"/>
      <c r="PK99" s="10"/>
      <c r="PL99" s="10"/>
      <c r="PM99" s="10"/>
      <c r="PN99" s="10"/>
      <c r="PO99" s="10"/>
      <c r="PP99" s="10"/>
      <c r="PQ99" s="10"/>
      <c r="PR99" s="10"/>
      <c r="PS99" s="10"/>
      <c r="PT99" s="10"/>
      <c r="PU99" s="10"/>
      <c r="PV99" s="10"/>
      <c r="PW99" s="10"/>
      <c r="PX99" s="10"/>
      <c r="PY99" s="10"/>
      <c r="PZ99" s="10"/>
      <c r="QA99" s="10"/>
      <c r="QB99" s="10"/>
      <c r="QC99" s="10"/>
      <c r="QD99" s="10"/>
      <c r="QE99" s="10"/>
      <c r="QF99" s="10"/>
      <c r="QG99" s="10"/>
      <c r="QH99" s="10"/>
      <c r="QI99" s="10"/>
      <c r="QJ99" s="10"/>
      <c r="QK99" s="10"/>
      <c r="QL99" s="10"/>
      <c r="QM99" s="10"/>
      <c r="QN99" s="10"/>
      <c r="QO99" s="10"/>
      <c r="QP99" s="10"/>
      <c r="QQ99" s="10"/>
      <c r="QR99" s="10"/>
      <c r="QS99" s="10"/>
      <c r="QT99" s="10"/>
      <c r="QU99" s="10"/>
      <c r="QV99" s="10"/>
      <c r="QW99" s="10"/>
      <c r="QX99" s="10"/>
      <c r="QY99" s="10"/>
      <c r="QZ99" s="10"/>
      <c r="RA99" s="10"/>
      <c r="RB99" s="10"/>
      <c r="RC99" s="10"/>
      <c r="RD99" s="10"/>
      <c r="RE99" s="10"/>
      <c r="RF99" s="10"/>
      <c r="RG99" s="10"/>
      <c r="RH99" s="10"/>
      <c r="RI99" s="10"/>
      <c r="RJ99" s="10"/>
      <c r="RK99" s="10"/>
      <c r="RL99" s="10"/>
      <c r="RM99" s="10"/>
      <c r="RN99" s="10"/>
      <c r="RO99" s="10"/>
      <c r="RP99" s="10"/>
      <c r="RQ99" s="10"/>
      <c r="RR99" s="10"/>
      <c r="RS99" s="10"/>
      <c r="RT99" s="10"/>
      <c r="RU99" s="10"/>
      <c r="RV99" s="10"/>
      <c r="RW99" s="10"/>
      <c r="RX99" s="10"/>
      <c r="RY99" s="10"/>
      <c r="RZ99" s="10"/>
      <c r="SA99" s="10"/>
      <c r="SB99" s="10"/>
      <c r="SC99" s="10"/>
      <c r="SD99" s="10"/>
      <c r="SE99" s="10"/>
      <c r="SF99" s="10"/>
      <c r="SG99" s="10"/>
      <c r="SH99" s="10"/>
      <c r="SI99" s="10"/>
      <c r="SJ99" s="10"/>
      <c r="SK99" s="10"/>
      <c r="SL99" s="10"/>
      <c r="SM99" s="10"/>
      <c r="SN99" s="10"/>
      <c r="SO99" s="10"/>
      <c r="SP99" s="10"/>
      <c r="SQ99" s="10"/>
      <c r="SR99" s="10"/>
      <c r="SS99" s="10"/>
      <c r="ST99" s="10"/>
      <c r="SU99" s="10"/>
      <c r="SV99" s="10"/>
      <c r="SW99" s="10"/>
      <c r="SX99" s="10"/>
      <c r="SY99" s="10"/>
      <c r="SZ99" s="10"/>
      <c r="TA99" s="10"/>
      <c r="TB99" s="10"/>
      <c r="TC99" s="10"/>
      <c r="TD99" s="10"/>
      <c r="TE99" s="10"/>
      <c r="TF99" s="10"/>
      <c r="TG99" s="10"/>
      <c r="TH99" s="10"/>
      <c r="TI99" s="10"/>
      <c r="TJ99" s="10"/>
      <c r="TK99" s="10"/>
      <c r="TL99" s="10"/>
      <c r="TM99" s="10"/>
      <c r="TN99" s="10"/>
      <c r="TO99" s="10"/>
      <c r="TP99" s="10"/>
      <c r="TQ99" s="10"/>
      <c r="TR99" s="10"/>
      <c r="TS99" s="10"/>
      <c r="TT99" s="10"/>
      <c r="TU99" s="10"/>
      <c r="TV99" s="10"/>
      <c r="TW99" s="10"/>
      <c r="TX99" s="10"/>
      <c r="TY99" s="10"/>
      <c r="TZ99" s="10"/>
      <c r="UA99" s="10"/>
      <c r="UB99" s="10"/>
      <c r="UC99" s="10"/>
      <c r="UD99" s="10"/>
      <c r="UE99" s="10"/>
      <c r="UF99" s="10"/>
      <c r="UG99" s="10"/>
      <c r="UH99" s="10"/>
      <c r="UI99" s="10"/>
      <c r="UJ99" s="10"/>
      <c r="UK99" s="10"/>
      <c r="UL99" s="10"/>
      <c r="UM99" s="10"/>
      <c r="UN99" s="10"/>
      <c r="UO99" s="10"/>
      <c r="UP99" s="10"/>
      <c r="UQ99" s="10"/>
      <c r="UR99" s="10"/>
      <c r="US99" s="10"/>
      <c r="UT99" s="10"/>
      <c r="UU99" s="10"/>
      <c r="UV99" s="10"/>
      <c r="UW99" s="10"/>
      <c r="UX99" s="10"/>
      <c r="UY99" s="10"/>
      <c r="UZ99" s="10"/>
      <c r="VA99" s="10"/>
      <c r="VB99" s="10"/>
      <c r="VC99" s="10"/>
      <c r="VD99" s="10"/>
      <c r="VE99" s="10"/>
      <c r="VF99" s="10"/>
      <c r="VG99" s="10"/>
      <c r="VH99" s="10"/>
      <c r="VI99" s="10"/>
      <c r="VJ99" s="10"/>
      <c r="VK99" s="10"/>
      <c r="VL99" s="10"/>
      <c r="VM99" s="10"/>
      <c r="VN99" s="10"/>
      <c r="VO99" s="10"/>
      <c r="VP99" s="10"/>
      <c r="VQ99" s="10"/>
      <c r="VR99" s="10"/>
      <c r="VS99" s="10"/>
      <c r="VT99" s="10"/>
      <c r="VU99" s="10"/>
      <c r="VV99" s="10"/>
      <c r="VW99" s="10"/>
      <c r="VX99" s="10"/>
      <c r="VY99" s="10"/>
      <c r="VZ99" s="10"/>
      <c r="WA99" s="10"/>
      <c r="WB99" s="10"/>
      <c r="WC99" s="10"/>
      <c r="WD99" s="10"/>
      <c r="WE99" s="10"/>
      <c r="WF99" s="10"/>
      <c r="WG99" s="10"/>
      <c r="WH99" s="10"/>
      <c r="WI99" s="10"/>
      <c r="WJ99" s="10"/>
      <c r="WK99" s="10"/>
      <c r="WL99" s="10"/>
      <c r="WM99" s="10"/>
      <c r="WN99" s="10"/>
      <c r="WO99" s="10"/>
      <c r="WP99" s="10"/>
      <c r="WQ99" s="10"/>
      <c r="WR99" s="10"/>
      <c r="WS99" s="10"/>
      <c r="WT99" s="10"/>
      <c r="WU99" s="10"/>
      <c r="WV99" s="10"/>
      <c r="WW99" s="10"/>
      <c r="WX99" s="10"/>
      <c r="WY99" s="10"/>
      <c r="WZ99" s="10"/>
      <c r="XA99" s="10"/>
      <c r="XB99" s="10"/>
      <c r="XC99" s="10"/>
      <c r="XD99" s="10"/>
      <c r="XE99" s="10"/>
      <c r="XF99" s="10"/>
      <c r="XG99" s="10"/>
      <c r="XH99" s="10"/>
      <c r="XI99" s="10"/>
      <c r="XJ99" s="10"/>
      <c r="XK99" s="10"/>
      <c r="XL99" s="10"/>
      <c r="XM99" s="10"/>
      <c r="XN99" s="10"/>
      <c r="XO99" s="10"/>
      <c r="XP99" s="10"/>
      <c r="XQ99" s="10"/>
      <c r="XR99" s="10"/>
      <c r="XS99" s="10"/>
      <c r="XT99" s="10"/>
      <c r="XU99" s="10"/>
      <c r="XV99" s="10"/>
      <c r="XW99" s="10"/>
      <c r="XX99" s="10"/>
      <c r="XY99" s="10"/>
      <c r="XZ99" s="10"/>
      <c r="YA99" s="10"/>
      <c r="YB99" s="10"/>
      <c r="YC99" s="10"/>
      <c r="YD99" s="10"/>
      <c r="YE99" s="10"/>
      <c r="YF99" s="10"/>
      <c r="YG99" s="10"/>
      <c r="YH99" s="10"/>
      <c r="YI99" s="10"/>
      <c r="YJ99" s="10"/>
      <c r="YK99" s="10"/>
      <c r="YL99" s="10"/>
      <c r="YM99" s="10"/>
      <c r="YN99" s="10"/>
      <c r="YO99" s="10"/>
      <c r="YP99" s="10"/>
      <c r="YQ99" s="10"/>
      <c r="YR99" s="10"/>
      <c r="YS99" s="10"/>
      <c r="YT99" s="10"/>
      <c r="YU99" s="10"/>
      <c r="YV99" s="10"/>
      <c r="YW99" s="10"/>
      <c r="YX99" s="10"/>
      <c r="YY99" s="10"/>
      <c r="YZ99" s="10"/>
      <c r="ZA99" s="10"/>
      <c r="ZB99" s="10"/>
      <c r="ZC99" s="10"/>
      <c r="ZD99" s="10"/>
      <c r="ZE99" s="10"/>
      <c r="ZF99" s="10"/>
      <c r="ZG99" s="10"/>
      <c r="ZH99" s="10"/>
      <c r="ZI99" s="10"/>
      <c r="ZJ99" s="10"/>
      <c r="ZK99" s="10"/>
      <c r="ZL99" s="10"/>
      <c r="ZM99" s="10"/>
      <c r="ZN99" s="10"/>
      <c r="ZO99" s="10"/>
      <c r="ZP99" s="10"/>
      <c r="ZQ99" s="10"/>
      <c r="ZR99" s="10"/>
      <c r="ZS99" s="10"/>
      <c r="ZT99" s="10"/>
      <c r="ZU99" s="10"/>
      <c r="ZV99" s="10"/>
      <c r="ZW99" s="10"/>
      <c r="ZX99" s="10"/>
      <c r="ZY99" s="10"/>
      <c r="ZZ99" s="10"/>
      <c r="AAA99" s="10"/>
      <c r="AAB99" s="10"/>
      <c r="AAC99" s="10"/>
      <c r="AAD99" s="10"/>
      <c r="AAE99" s="10"/>
      <c r="AAF99" s="10"/>
      <c r="AAG99" s="10"/>
      <c r="AAH99" s="10"/>
      <c r="AAI99" s="10"/>
      <c r="AAJ99" s="10"/>
      <c r="AAK99" s="10"/>
      <c r="AAL99" s="10"/>
      <c r="AAM99" s="10"/>
      <c r="AAN99" s="10"/>
      <c r="AAO99" s="10"/>
      <c r="AAP99" s="10"/>
      <c r="AAQ99" s="10"/>
      <c r="AAR99" s="10"/>
      <c r="AAS99" s="10"/>
      <c r="AAT99" s="10"/>
      <c r="AAU99" s="10"/>
      <c r="AAV99" s="10"/>
      <c r="AAW99" s="10"/>
      <c r="AAX99" s="10"/>
      <c r="AAY99" s="10"/>
      <c r="AAZ99" s="10"/>
      <c r="ABA99" s="10"/>
      <c r="ABB99" s="10"/>
      <c r="ABC99" s="10"/>
      <c r="ABD99" s="10"/>
      <c r="ABE99" s="10"/>
      <c r="ABF99" s="10"/>
      <c r="ABG99" s="10"/>
      <c r="ABH99" s="10"/>
      <c r="ABI99" s="10"/>
      <c r="ABJ99" s="10"/>
      <c r="ABK99" s="10"/>
      <c r="ABL99" s="10"/>
      <c r="ABM99" s="10"/>
      <c r="ABN99" s="10"/>
      <c r="ABO99" s="10"/>
      <c r="ABP99" s="10"/>
      <c r="ABQ99" s="10"/>
      <c r="ABR99" s="10"/>
      <c r="ABS99" s="10"/>
      <c r="ABT99" s="10"/>
      <c r="ABU99" s="10"/>
      <c r="ABV99" s="10"/>
      <c r="ABW99" s="10"/>
      <c r="ABX99" s="10"/>
      <c r="ABY99" s="10"/>
      <c r="ABZ99" s="10"/>
      <c r="ACA99" s="10"/>
      <c r="ACB99" s="10"/>
      <c r="ACC99" s="10"/>
      <c r="ACD99" s="10"/>
      <c r="ACE99" s="10"/>
      <c r="ACF99" s="10"/>
      <c r="ACG99" s="10"/>
      <c r="ACH99" s="10"/>
      <c r="ACI99" s="10"/>
      <c r="ACJ99" s="10"/>
      <c r="ACK99" s="10"/>
      <c r="ACL99" s="10"/>
      <c r="ACM99" s="10"/>
      <c r="ACN99" s="10"/>
      <c r="ACO99" s="10"/>
      <c r="ACP99" s="10"/>
      <c r="ACQ99" s="10"/>
      <c r="ACR99" s="10"/>
      <c r="ACS99" s="10"/>
      <c r="ACT99" s="10"/>
      <c r="ACU99" s="10"/>
      <c r="ACV99" s="10"/>
      <c r="ACW99" s="10"/>
      <c r="ACX99" s="10"/>
      <c r="ACY99" s="10"/>
      <c r="ACZ99" s="10"/>
      <c r="ADA99" s="10"/>
      <c r="ADB99" s="10"/>
      <c r="ADC99" s="10"/>
      <c r="ADD99" s="10"/>
      <c r="ADE99" s="10"/>
      <c r="ADF99" s="10"/>
      <c r="ADG99" s="10"/>
      <c r="ADH99" s="10"/>
      <c r="ADI99" s="10"/>
      <c r="ADJ99" s="10"/>
      <c r="ADK99" s="10"/>
      <c r="ADL99" s="10"/>
      <c r="ADM99" s="10"/>
      <c r="ADN99" s="10"/>
      <c r="ADO99" s="10"/>
      <c r="ADP99" s="10"/>
      <c r="ADQ99" s="10"/>
      <c r="ADR99" s="10"/>
      <c r="ADS99" s="10"/>
      <c r="ADT99" s="10"/>
      <c r="ADU99" s="10"/>
      <c r="ADV99" s="10"/>
      <c r="ADW99" s="10"/>
      <c r="ADX99" s="10"/>
      <c r="ADY99" s="10"/>
      <c r="ADZ99" s="10"/>
      <c r="AEA99" s="10"/>
      <c r="AEB99" s="10"/>
      <c r="AEC99" s="10"/>
      <c r="AED99" s="10"/>
      <c r="AEE99" s="10"/>
      <c r="AEF99" s="10"/>
      <c r="AEG99" s="10"/>
      <c r="AEH99" s="10"/>
      <c r="AEI99" s="10"/>
      <c r="AEJ99" s="10"/>
      <c r="AEK99" s="10"/>
      <c r="AEL99" s="10"/>
      <c r="AEM99" s="10"/>
      <c r="AEN99" s="10"/>
      <c r="AEO99" s="10"/>
      <c r="AEP99" s="10"/>
      <c r="AEQ99" s="10"/>
      <c r="AER99" s="10"/>
      <c r="AES99" s="10"/>
      <c r="AET99" s="10"/>
      <c r="AEU99" s="10"/>
      <c r="AEV99" s="10"/>
      <c r="AEW99" s="10"/>
      <c r="AEX99" s="10"/>
      <c r="AEY99" s="10"/>
      <c r="AEZ99" s="10"/>
      <c r="AFA99" s="10"/>
      <c r="AFB99" s="10"/>
      <c r="AFC99" s="10"/>
      <c r="AFD99" s="10"/>
      <c r="AFE99" s="10"/>
      <c r="AFF99" s="10"/>
      <c r="AFG99" s="10"/>
      <c r="AFH99" s="10"/>
      <c r="AFI99" s="10"/>
      <c r="AFJ99" s="10"/>
      <c r="AFK99" s="10"/>
      <c r="AFL99" s="10"/>
      <c r="AFM99" s="10"/>
      <c r="AFN99" s="10"/>
      <c r="AFO99" s="10"/>
      <c r="AFP99" s="10"/>
      <c r="AFQ99" s="10"/>
      <c r="AFR99" s="10"/>
      <c r="AFS99" s="10"/>
      <c r="AFT99" s="10"/>
      <c r="AFU99" s="10"/>
      <c r="AFV99" s="10"/>
      <c r="AFW99" s="10"/>
      <c r="AFX99" s="10"/>
      <c r="AFY99" s="10"/>
      <c r="AFZ99" s="10"/>
      <c r="AGA99" s="10"/>
      <c r="AGB99" s="10"/>
      <c r="AGC99" s="10"/>
      <c r="AGD99" s="10"/>
      <c r="AGE99" s="10"/>
      <c r="AGF99" s="10"/>
      <c r="AGG99" s="10"/>
      <c r="AGH99" s="10"/>
      <c r="AGI99" s="10"/>
      <c r="AGJ99" s="10"/>
      <c r="AGK99" s="10"/>
      <c r="AGL99" s="10"/>
      <c r="AGM99" s="10"/>
      <c r="AGN99" s="10"/>
      <c r="AGO99" s="10"/>
      <c r="AGP99" s="10"/>
      <c r="AGQ99" s="10"/>
      <c r="AGR99" s="10"/>
      <c r="AGS99" s="10"/>
      <c r="AGT99" s="10"/>
      <c r="AGU99" s="10"/>
      <c r="AGV99" s="10"/>
      <c r="AGW99" s="10"/>
      <c r="AGX99" s="10"/>
      <c r="AGY99" s="10"/>
      <c r="AGZ99" s="10"/>
      <c r="AHA99" s="10"/>
      <c r="AHB99" s="10"/>
      <c r="AHC99" s="10"/>
      <c r="AHD99" s="10"/>
      <c r="AHE99" s="10"/>
      <c r="AHF99" s="10"/>
      <c r="AHG99" s="10"/>
      <c r="AHH99" s="10"/>
      <c r="AHI99" s="10"/>
      <c r="AHJ99" s="10"/>
      <c r="AHK99" s="10"/>
      <c r="AHL99" s="10"/>
      <c r="AHM99" s="10"/>
      <c r="AHN99" s="10"/>
      <c r="AHO99" s="10"/>
      <c r="AHP99" s="10"/>
      <c r="AHQ99" s="10"/>
      <c r="AHR99" s="10"/>
      <c r="AHS99" s="10"/>
      <c r="AHT99" s="10"/>
      <c r="AHU99" s="10"/>
      <c r="AHV99" s="10"/>
      <c r="AHW99" s="10"/>
      <c r="AHX99" s="10"/>
      <c r="AHY99" s="10"/>
      <c r="AHZ99" s="10"/>
      <c r="AIA99" s="10"/>
      <c r="AIB99" s="10"/>
      <c r="AIC99" s="10"/>
      <c r="AID99" s="10"/>
      <c r="AIE99" s="10"/>
      <c r="AIF99" s="10"/>
      <c r="AIG99" s="10"/>
      <c r="AIH99" s="10"/>
      <c r="AII99" s="10"/>
      <c r="AIJ99" s="10"/>
      <c r="AIK99" s="10"/>
      <c r="AIL99" s="10"/>
      <c r="AIM99" s="10"/>
      <c r="AIN99" s="10"/>
      <c r="AIO99" s="10"/>
      <c r="AIP99" s="10"/>
      <c r="AIQ99" s="10"/>
      <c r="AIR99" s="10"/>
      <c r="AIS99" s="10"/>
      <c r="AIT99" s="10"/>
      <c r="AIU99" s="10"/>
      <c r="AIV99" s="10"/>
      <c r="AIW99" s="10"/>
      <c r="AIX99" s="10"/>
      <c r="AIY99" s="10"/>
      <c r="AIZ99" s="10"/>
      <c r="AJA99" s="10"/>
      <c r="AJB99" s="10"/>
      <c r="AJC99" s="10"/>
      <c r="AJD99" s="10"/>
      <c r="AJE99" s="10"/>
      <c r="AJF99" s="10"/>
      <c r="AJG99" s="10"/>
      <c r="AJH99" s="10"/>
      <c r="AJI99" s="10"/>
      <c r="AJJ99" s="10"/>
      <c r="AJK99" s="10"/>
      <c r="AJL99" s="10"/>
      <c r="AJM99" s="10"/>
      <c r="AJN99" s="10"/>
      <c r="AJO99" s="10"/>
      <c r="AJP99" s="10"/>
      <c r="AJQ99" s="10"/>
      <c r="AJR99" s="10"/>
      <c r="AJS99" s="10"/>
      <c r="AJT99" s="10"/>
      <c r="AJU99" s="10"/>
      <c r="AJV99" s="10"/>
      <c r="AJW99" s="10"/>
      <c r="AJX99" s="10"/>
      <c r="AJY99" s="10"/>
      <c r="AJZ99" s="10"/>
      <c r="AKA99" s="10"/>
      <c r="AKB99" s="10"/>
      <c r="AKC99" s="10"/>
      <c r="AKD99" s="10"/>
      <c r="AKE99" s="10"/>
      <c r="AKF99" s="10"/>
      <c r="AKG99" s="10"/>
      <c r="AKH99" s="10"/>
      <c r="AKI99" s="10"/>
      <c r="AKJ99" s="10"/>
      <c r="AKK99" s="10"/>
      <c r="AKL99" s="10"/>
      <c r="AKM99" s="10"/>
      <c r="AKN99" s="10"/>
      <c r="AKO99" s="10"/>
      <c r="AKP99" s="10"/>
      <c r="AKQ99" s="10"/>
      <c r="AKR99" s="10"/>
      <c r="AKS99" s="10"/>
      <c r="AKT99" s="10"/>
      <c r="AKU99" s="10"/>
      <c r="AKV99" s="10"/>
      <c r="AKW99" s="10"/>
      <c r="AKX99" s="10"/>
      <c r="AKY99" s="10"/>
      <c r="AKZ99" s="10"/>
      <c r="ALA99" s="10"/>
      <c r="ALB99" s="10"/>
      <c r="ALC99" s="10"/>
      <c r="ALD99" s="10"/>
      <c r="ALE99" s="10"/>
      <c r="ALF99" s="10"/>
      <c r="ALG99" s="10"/>
      <c r="ALH99" s="10"/>
      <c r="ALI99" s="10"/>
      <c r="ALJ99" s="10"/>
      <c r="ALK99" s="10"/>
      <c r="ALL99" s="10"/>
      <c r="ALM99" s="10"/>
      <c r="ALN99" s="10"/>
      <c r="ALO99" s="10"/>
      <c r="ALP99" s="10"/>
      <c r="ALQ99" s="10"/>
      <c r="ALR99" s="10"/>
      <c r="ALS99" s="10"/>
      <c r="ALT99" s="10"/>
      <c r="ALU99" s="10"/>
      <c r="ALV99" s="10"/>
      <c r="ALW99" s="10"/>
      <c r="ALX99" s="10"/>
      <c r="ALY99" s="10"/>
      <c r="ALZ99" s="10"/>
      <c r="AMA99" s="10"/>
      <c r="AMB99" s="10"/>
      <c r="AMC99" s="10"/>
      <c r="AMD99" s="10"/>
      <c r="AME99" s="10"/>
      <c r="AMF99" s="10"/>
      <c r="AMG99" s="10"/>
      <c r="AMH99" s="10"/>
      <c r="AMI99" s="10"/>
      <c r="AMJ99" s="10"/>
      <c r="AMK99" s="10"/>
      <c r="AML99" s="10"/>
      <c r="AMM99" s="10"/>
      <c r="AMN99" s="10"/>
      <c r="AMO99" s="10"/>
      <c r="AMP99" s="10"/>
      <c r="AMQ99" s="10"/>
      <c r="AMR99" s="10"/>
      <c r="AMS99" s="10"/>
      <c r="AMT99" s="10"/>
      <c r="AMU99" s="10"/>
      <c r="AMV99" s="10"/>
      <c r="AMW99" s="10"/>
      <c r="AMX99" s="10"/>
      <c r="AMY99" s="10"/>
      <c r="AMZ99" s="10"/>
      <c r="ANA99" s="10"/>
      <c r="ANB99" s="10"/>
      <c r="ANC99" s="10"/>
      <c r="AND99" s="10"/>
      <c r="ANE99" s="10"/>
      <c r="ANF99" s="10"/>
      <c r="ANG99" s="10"/>
      <c r="ANH99" s="10"/>
      <c r="ANI99" s="10"/>
      <c r="ANJ99" s="10"/>
      <c r="ANK99" s="10"/>
      <c r="ANL99" s="10"/>
      <c r="ANM99" s="10"/>
      <c r="ANN99" s="10"/>
      <c r="ANO99" s="10"/>
      <c r="ANP99" s="10"/>
      <c r="ANQ99" s="10"/>
      <c r="ANR99" s="10"/>
      <c r="ANS99" s="10"/>
      <c r="ANT99" s="10"/>
      <c r="ANU99" s="10"/>
      <c r="ANV99" s="10"/>
      <c r="ANW99" s="10"/>
      <c r="ANX99" s="10"/>
      <c r="ANY99" s="10"/>
      <c r="ANZ99" s="10"/>
      <c r="AOA99" s="10"/>
      <c r="AOB99" s="10"/>
      <c r="AOC99" s="10"/>
      <c r="AOD99" s="10"/>
      <c r="AOE99" s="10"/>
      <c r="AOF99" s="10"/>
      <c r="AOG99" s="10"/>
      <c r="AOH99" s="10"/>
      <c r="AOI99" s="10"/>
      <c r="AOJ99" s="10"/>
      <c r="AOK99" s="10"/>
      <c r="AOL99" s="10"/>
      <c r="AOM99" s="10"/>
      <c r="AON99" s="10"/>
      <c r="AOO99" s="10"/>
      <c r="AOP99" s="10"/>
      <c r="AOQ99" s="10"/>
      <c r="AOR99" s="10"/>
      <c r="AOS99" s="10"/>
      <c r="AOT99" s="10"/>
      <c r="AOU99" s="10"/>
      <c r="AOV99" s="10"/>
      <c r="AOW99" s="10"/>
      <c r="AOX99" s="10"/>
      <c r="AOY99" s="10"/>
      <c r="AOZ99" s="10"/>
      <c r="APA99" s="10"/>
      <c r="APB99" s="10"/>
      <c r="APC99" s="10"/>
      <c r="APD99" s="10"/>
      <c r="APE99" s="10"/>
      <c r="APF99" s="10"/>
      <c r="APG99" s="10"/>
      <c r="APH99" s="10"/>
      <c r="API99" s="10"/>
      <c r="APJ99" s="10"/>
      <c r="APK99" s="10"/>
      <c r="APL99" s="10"/>
      <c r="APM99" s="10"/>
      <c r="APN99" s="10"/>
      <c r="APO99" s="10"/>
      <c r="APP99" s="10"/>
      <c r="APQ99" s="10"/>
      <c r="APR99" s="10"/>
      <c r="APS99" s="10"/>
      <c r="APT99" s="10"/>
      <c r="APU99" s="10"/>
      <c r="APV99" s="10"/>
      <c r="APW99" s="10"/>
      <c r="APX99" s="10"/>
      <c r="APY99" s="10"/>
      <c r="APZ99" s="10"/>
      <c r="AQA99" s="10"/>
      <c r="AQB99" s="10"/>
      <c r="AQC99" s="10"/>
      <c r="AQD99" s="10"/>
      <c r="AQE99" s="10"/>
      <c r="AQF99" s="10"/>
      <c r="AQG99" s="10"/>
      <c r="AQH99" s="10"/>
      <c r="AQI99" s="10"/>
      <c r="AQJ99" s="10"/>
      <c r="AQK99" s="10"/>
      <c r="AQL99" s="10"/>
      <c r="AQM99" s="10"/>
      <c r="AQN99" s="10"/>
      <c r="AQO99" s="10"/>
      <c r="AQP99" s="10"/>
      <c r="AQQ99" s="10"/>
      <c r="AQR99" s="10"/>
      <c r="AQS99" s="10"/>
      <c r="AQT99" s="10"/>
      <c r="AQU99" s="10"/>
      <c r="AQV99" s="10"/>
      <c r="AQW99" s="10"/>
      <c r="AQX99" s="10"/>
      <c r="AQY99" s="10"/>
      <c r="AQZ99" s="10"/>
      <c r="ARA99" s="10"/>
      <c r="ARB99" s="10"/>
      <c r="ARC99" s="10"/>
      <c r="ARD99" s="10"/>
      <c r="ARE99" s="10"/>
      <c r="ARF99" s="10"/>
      <c r="ARG99" s="10"/>
      <c r="ARH99" s="10"/>
      <c r="ARI99" s="10"/>
      <c r="ARJ99" s="10"/>
      <c r="ARK99" s="10"/>
      <c r="ARL99" s="10"/>
      <c r="ARM99" s="10"/>
      <c r="ARN99" s="10"/>
      <c r="ARO99" s="10"/>
      <c r="ARP99" s="10"/>
      <c r="ARQ99" s="10"/>
      <c r="ARR99" s="10"/>
      <c r="ARS99" s="10"/>
      <c r="ART99" s="10"/>
      <c r="ARU99" s="10"/>
      <c r="ARV99" s="10"/>
      <c r="ARW99" s="10"/>
      <c r="ARX99" s="10"/>
      <c r="ARY99" s="10"/>
      <c r="ARZ99" s="10"/>
      <c r="ASA99" s="10"/>
      <c r="ASB99" s="10"/>
      <c r="ASC99" s="10"/>
      <c r="ASD99" s="10"/>
      <c r="ASE99" s="10"/>
      <c r="ASF99" s="10"/>
      <c r="ASG99" s="10"/>
      <c r="ASH99" s="10"/>
      <c r="ASI99" s="10"/>
      <c r="ASJ99" s="10"/>
      <c r="ASK99" s="10"/>
      <c r="ASL99" s="10"/>
      <c r="ASM99" s="10"/>
      <c r="ASN99" s="10"/>
      <c r="ASO99" s="10"/>
      <c r="ASP99" s="10"/>
      <c r="ASQ99" s="10"/>
      <c r="ASR99" s="10"/>
      <c r="ASS99" s="10"/>
      <c r="AST99" s="10"/>
      <c r="ASU99" s="10"/>
      <c r="ASV99" s="10"/>
      <c r="ASW99" s="10"/>
      <c r="ASX99" s="10"/>
      <c r="ASY99" s="10"/>
      <c r="ASZ99" s="10"/>
      <c r="ATA99" s="10"/>
      <c r="ATB99" s="10"/>
      <c r="ATC99" s="10"/>
      <c r="ATD99" s="10"/>
      <c r="ATE99" s="10"/>
      <c r="ATF99" s="10"/>
      <c r="ATG99" s="10"/>
      <c r="ATH99" s="10"/>
      <c r="ATI99" s="10"/>
      <c r="ATJ99" s="10"/>
      <c r="ATK99" s="10"/>
      <c r="ATL99" s="10"/>
      <c r="ATM99" s="10"/>
      <c r="ATN99" s="10"/>
      <c r="ATO99" s="10"/>
      <c r="ATP99" s="10"/>
      <c r="ATQ99" s="10"/>
      <c r="ATR99" s="10"/>
      <c r="ATS99" s="10"/>
      <c r="ATT99" s="10"/>
      <c r="ATU99" s="10"/>
      <c r="ATV99" s="10"/>
      <c r="ATW99" s="10"/>
      <c r="ATX99" s="10"/>
      <c r="ATY99" s="10"/>
      <c r="ATZ99" s="10"/>
      <c r="AUA99" s="10"/>
      <c r="AUB99" s="10"/>
      <c r="AUC99" s="10"/>
      <c r="AUD99" s="10"/>
      <c r="AUE99" s="10"/>
      <c r="AUF99" s="10"/>
      <c r="AUG99" s="10"/>
      <c r="AUH99" s="10"/>
      <c r="AUI99" s="10"/>
      <c r="AUJ99" s="10"/>
      <c r="AUK99" s="10"/>
      <c r="AUL99" s="10"/>
      <c r="AUM99" s="10"/>
      <c r="AUN99" s="10"/>
      <c r="AUO99" s="10"/>
      <c r="AUP99" s="10"/>
      <c r="AUQ99" s="10"/>
      <c r="AUR99" s="10"/>
      <c r="AUS99" s="10"/>
      <c r="AUT99" s="10"/>
      <c r="AUU99" s="10"/>
      <c r="AUV99" s="10"/>
      <c r="AUW99" s="10"/>
      <c r="AUX99" s="10"/>
      <c r="AUY99" s="10"/>
      <c r="AUZ99" s="10"/>
      <c r="AVA99" s="10"/>
      <c r="AVB99" s="10"/>
      <c r="AVC99" s="10"/>
      <c r="AVD99" s="10"/>
      <c r="AVE99" s="10"/>
      <c r="AVF99" s="10"/>
      <c r="AVG99" s="10"/>
      <c r="AVH99" s="10"/>
      <c r="AVI99" s="10"/>
      <c r="AVJ99" s="10"/>
      <c r="AVK99" s="10"/>
      <c r="AVL99" s="10"/>
      <c r="AVM99" s="10"/>
      <c r="AVN99" s="10"/>
      <c r="AVO99" s="10"/>
      <c r="AVP99" s="10"/>
      <c r="AVQ99" s="10"/>
      <c r="AVR99" s="10"/>
      <c r="AVS99" s="10"/>
      <c r="AVT99" s="10"/>
      <c r="AVU99" s="10"/>
      <c r="AVV99" s="10"/>
      <c r="AVW99" s="10"/>
      <c r="AVX99" s="10"/>
      <c r="AVY99" s="10"/>
      <c r="AVZ99" s="10"/>
      <c r="AWA99" s="10"/>
      <c r="AWB99" s="10"/>
      <c r="AWC99" s="10"/>
      <c r="AWD99" s="10"/>
      <c r="AWE99" s="10"/>
      <c r="AWF99" s="10"/>
      <c r="AWG99" s="10"/>
      <c r="AWH99" s="10"/>
      <c r="AWI99" s="10"/>
      <c r="AWJ99" s="10"/>
      <c r="AWK99" s="10"/>
      <c r="AWL99" s="10"/>
      <c r="AWM99" s="10"/>
      <c r="AWN99" s="10"/>
      <c r="AWO99" s="10"/>
      <c r="AWP99" s="10"/>
      <c r="AWQ99" s="10"/>
      <c r="AWR99" s="10"/>
      <c r="AWS99" s="10"/>
      <c r="AWT99" s="10"/>
      <c r="AWU99" s="10"/>
      <c r="AWV99" s="10"/>
      <c r="AWW99" s="10"/>
      <c r="AWX99" s="10"/>
      <c r="AWY99" s="10"/>
      <c r="AWZ99" s="10"/>
      <c r="AXA99" s="10"/>
      <c r="AXB99" s="10"/>
      <c r="AXC99" s="10"/>
      <c r="AXD99" s="10"/>
      <c r="AXE99" s="10"/>
      <c r="AXF99" s="10"/>
      <c r="AXG99" s="10"/>
      <c r="AXH99" s="10"/>
      <c r="AXI99" s="10"/>
      <c r="AXJ99" s="10"/>
      <c r="AXK99" s="10"/>
      <c r="AXL99" s="10"/>
      <c r="AXM99" s="10"/>
      <c r="AXN99" s="10"/>
      <c r="AXO99" s="10"/>
      <c r="AXP99" s="10"/>
      <c r="AXQ99" s="10"/>
      <c r="AXR99" s="10"/>
      <c r="AXS99" s="10"/>
      <c r="AXT99" s="10"/>
      <c r="AXU99" s="10"/>
      <c r="AXV99" s="10"/>
      <c r="AXW99" s="10"/>
      <c r="AXX99" s="10"/>
      <c r="AXY99" s="10"/>
      <c r="AXZ99" s="10"/>
      <c r="AYA99" s="10"/>
      <c r="AYB99" s="10"/>
      <c r="AYC99" s="10"/>
      <c r="AYD99" s="10"/>
      <c r="AYE99" s="10"/>
      <c r="AYF99" s="10"/>
      <c r="AYG99" s="10"/>
      <c r="AYH99" s="10"/>
      <c r="AYI99" s="10"/>
      <c r="AYJ99" s="10"/>
      <c r="AYK99" s="10"/>
      <c r="AYL99" s="10"/>
      <c r="AYM99" s="10"/>
      <c r="AYN99" s="10"/>
      <c r="AYO99" s="10"/>
      <c r="AYP99" s="10"/>
      <c r="AYQ99" s="10"/>
      <c r="AYR99" s="10"/>
      <c r="AYS99" s="10"/>
      <c r="AYT99" s="10"/>
      <c r="AYU99" s="10"/>
      <c r="AYV99" s="10"/>
      <c r="AYW99" s="10"/>
      <c r="AYX99" s="10"/>
      <c r="AYY99" s="10"/>
      <c r="AYZ99" s="10"/>
      <c r="AZA99" s="10"/>
      <c r="AZB99" s="10"/>
      <c r="AZC99" s="10"/>
      <c r="AZD99" s="10"/>
      <c r="AZE99" s="10"/>
      <c r="AZF99" s="10"/>
      <c r="AZG99" s="10"/>
      <c r="AZH99" s="10"/>
      <c r="AZI99" s="10"/>
      <c r="AZJ99" s="10"/>
      <c r="AZK99" s="10"/>
      <c r="AZL99" s="10"/>
      <c r="AZM99" s="10"/>
      <c r="AZN99" s="10"/>
      <c r="AZO99" s="10"/>
      <c r="AZP99" s="10"/>
      <c r="AZQ99" s="10"/>
      <c r="AZR99" s="10"/>
      <c r="AZS99" s="10"/>
      <c r="AZT99" s="10"/>
      <c r="AZU99" s="10"/>
      <c r="AZV99" s="10"/>
      <c r="AZW99" s="10"/>
      <c r="AZX99" s="10"/>
      <c r="AZY99" s="10"/>
      <c r="AZZ99" s="10"/>
      <c r="BAA99" s="10"/>
      <c r="BAB99" s="10"/>
      <c r="BAC99" s="10"/>
      <c r="BAD99" s="10"/>
      <c r="BAE99" s="10"/>
      <c r="BAF99" s="10"/>
      <c r="BAG99" s="10"/>
      <c r="BAH99" s="10"/>
      <c r="BAI99" s="10"/>
      <c r="BAJ99" s="10"/>
      <c r="BAK99" s="10"/>
      <c r="BAL99" s="10"/>
      <c r="BAM99" s="10"/>
      <c r="BAN99" s="10"/>
      <c r="BAO99" s="10"/>
      <c r="BAP99" s="10"/>
      <c r="BAQ99" s="10"/>
      <c r="BAR99" s="10"/>
      <c r="BAS99" s="10"/>
      <c r="BAT99" s="10"/>
      <c r="BAU99" s="10"/>
      <c r="BAV99" s="10"/>
      <c r="BAW99" s="10"/>
      <c r="BAX99" s="10"/>
      <c r="BAY99" s="10"/>
      <c r="BAZ99" s="10"/>
      <c r="BBA99" s="10"/>
      <c r="BBB99" s="10"/>
      <c r="BBC99" s="10"/>
      <c r="BBD99" s="10"/>
      <c r="BBE99" s="10"/>
      <c r="BBF99" s="10"/>
      <c r="BBG99" s="10"/>
      <c r="BBH99" s="10"/>
      <c r="BBI99" s="10"/>
      <c r="BBJ99" s="10"/>
      <c r="BBK99" s="10"/>
      <c r="BBL99" s="10"/>
      <c r="BBM99" s="10"/>
      <c r="BBN99" s="10"/>
      <c r="BBO99" s="10"/>
      <c r="BBP99" s="10"/>
      <c r="BBQ99" s="10"/>
      <c r="BBR99" s="10"/>
      <c r="BBS99" s="10"/>
      <c r="BBT99" s="10"/>
      <c r="BBU99" s="10"/>
      <c r="BBV99" s="10"/>
      <c r="BBW99" s="10"/>
      <c r="BBX99" s="10"/>
      <c r="BBY99" s="10"/>
      <c r="BBZ99" s="10"/>
      <c r="BCA99" s="10"/>
      <c r="BCB99" s="10"/>
      <c r="BCC99" s="10"/>
      <c r="BCD99" s="10"/>
      <c r="BCE99" s="10"/>
      <c r="BCF99" s="10"/>
      <c r="BCG99" s="10"/>
      <c r="BCH99" s="10"/>
      <c r="BCI99" s="10"/>
      <c r="BCJ99" s="10"/>
      <c r="BCK99" s="10"/>
      <c r="BCL99" s="10"/>
      <c r="BCM99" s="10"/>
      <c r="BCN99" s="10"/>
      <c r="BCO99" s="10"/>
      <c r="BCP99" s="10"/>
      <c r="BCQ99" s="10"/>
      <c r="BCR99" s="10"/>
      <c r="BCS99" s="10"/>
      <c r="BCT99" s="10"/>
      <c r="BCU99" s="10"/>
      <c r="BCV99" s="10"/>
      <c r="BCW99" s="10"/>
      <c r="BCX99" s="10"/>
      <c r="BCY99" s="10"/>
      <c r="BCZ99" s="10"/>
      <c r="BDA99" s="10"/>
      <c r="BDB99" s="10"/>
      <c r="BDC99" s="10"/>
      <c r="BDD99" s="10"/>
      <c r="BDE99" s="10"/>
      <c r="BDF99" s="10"/>
      <c r="BDG99" s="10"/>
      <c r="BDH99" s="10"/>
      <c r="BDI99" s="10"/>
      <c r="BDJ99" s="10"/>
      <c r="BDK99" s="10"/>
      <c r="BDL99" s="10"/>
      <c r="BDM99" s="10"/>
      <c r="BDN99" s="10"/>
      <c r="BDO99" s="10"/>
      <c r="BDP99" s="10"/>
      <c r="BDQ99" s="10"/>
      <c r="BDR99" s="10"/>
      <c r="BDS99" s="10"/>
      <c r="BDT99" s="10"/>
      <c r="BDU99" s="10"/>
      <c r="BDV99" s="10"/>
      <c r="BDW99" s="10"/>
      <c r="BDX99" s="10"/>
      <c r="BDY99" s="10"/>
      <c r="BDZ99" s="10"/>
      <c r="BEA99" s="10"/>
      <c r="BEB99" s="10"/>
      <c r="BEC99" s="10"/>
      <c r="BED99" s="10"/>
      <c r="BEE99" s="10"/>
      <c r="BEF99" s="10"/>
      <c r="BEG99" s="10"/>
      <c r="BEH99" s="10"/>
      <c r="BEI99" s="10"/>
      <c r="BEJ99" s="10"/>
      <c r="BEK99" s="10"/>
      <c r="BEL99" s="10"/>
      <c r="BEM99" s="10"/>
      <c r="BEN99" s="10"/>
      <c r="BEO99" s="10"/>
      <c r="BEP99" s="10"/>
      <c r="BEQ99" s="10"/>
      <c r="BER99" s="10"/>
      <c r="BES99" s="10"/>
      <c r="BET99" s="10"/>
      <c r="BEU99" s="10"/>
      <c r="BEV99" s="10"/>
      <c r="BEW99" s="10"/>
      <c r="BEX99" s="10"/>
      <c r="BEY99" s="10"/>
      <c r="BEZ99" s="10"/>
      <c r="BFA99" s="10"/>
      <c r="BFB99" s="10"/>
      <c r="BFC99" s="10"/>
      <c r="BFD99" s="10"/>
      <c r="BFE99" s="10"/>
      <c r="BFF99" s="10"/>
      <c r="BFG99" s="10"/>
      <c r="BFH99" s="10"/>
      <c r="BFI99" s="10"/>
      <c r="BFJ99" s="10"/>
      <c r="BFK99" s="10"/>
      <c r="BFL99" s="10"/>
      <c r="BFM99" s="10"/>
      <c r="BFN99" s="10"/>
      <c r="BFO99" s="10"/>
      <c r="BFP99" s="10"/>
      <c r="BFQ99" s="10"/>
      <c r="BFR99" s="10"/>
      <c r="BFS99" s="10"/>
      <c r="BFT99" s="10"/>
      <c r="BFU99" s="10"/>
      <c r="BFV99" s="10"/>
      <c r="BFW99" s="10"/>
      <c r="BFX99" s="10"/>
      <c r="BFY99" s="10"/>
      <c r="BFZ99" s="10"/>
      <c r="BGA99" s="10"/>
      <c r="BGB99" s="10"/>
      <c r="BGC99" s="10"/>
      <c r="BGD99" s="10"/>
      <c r="BGE99" s="10"/>
      <c r="BGF99" s="10"/>
      <c r="BGG99" s="10"/>
      <c r="BGH99" s="10"/>
      <c r="BGI99" s="10"/>
      <c r="BGJ99" s="10"/>
      <c r="BGK99" s="10"/>
      <c r="BGL99" s="10"/>
      <c r="BGM99" s="10"/>
      <c r="BGN99" s="10"/>
      <c r="BGO99" s="10"/>
      <c r="BGP99" s="10"/>
      <c r="BGQ99" s="10"/>
      <c r="BGR99" s="10"/>
      <c r="BGS99" s="10"/>
      <c r="BGT99" s="10"/>
      <c r="BGU99" s="10"/>
      <c r="BGV99" s="10"/>
      <c r="BGW99" s="10"/>
      <c r="BGX99" s="10"/>
      <c r="BGY99" s="10"/>
      <c r="BGZ99" s="10"/>
      <c r="BHA99" s="10"/>
      <c r="BHB99" s="10"/>
      <c r="BHC99" s="10"/>
      <c r="BHD99" s="10"/>
      <c r="BHE99" s="10"/>
      <c r="BHF99" s="10"/>
      <c r="BHG99" s="10"/>
      <c r="BHH99" s="10"/>
      <c r="BHI99" s="10"/>
      <c r="BHJ99" s="10"/>
      <c r="BHK99" s="10"/>
      <c r="BHL99" s="10"/>
      <c r="BHM99" s="10"/>
      <c r="BHN99" s="10"/>
      <c r="BHO99" s="10"/>
      <c r="BHP99" s="10"/>
      <c r="BHQ99" s="10"/>
      <c r="BHR99" s="10"/>
      <c r="BHS99" s="10"/>
      <c r="BHT99" s="10"/>
      <c r="BHU99" s="10"/>
      <c r="BHV99" s="10"/>
      <c r="BHW99" s="10"/>
      <c r="BHX99" s="10"/>
      <c r="BHY99" s="10"/>
      <c r="BHZ99" s="10"/>
      <c r="BIA99" s="10"/>
      <c r="BIB99" s="10"/>
      <c r="BIC99" s="10"/>
      <c r="BID99" s="10"/>
      <c r="BIE99" s="10"/>
      <c r="BIF99" s="10"/>
      <c r="BIG99" s="10"/>
      <c r="BIH99" s="10"/>
      <c r="BII99" s="10"/>
      <c r="BIJ99" s="10"/>
      <c r="BIK99" s="10"/>
      <c r="BIL99" s="10"/>
      <c r="BIM99" s="10"/>
      <c r="BIN99" s="10"/>
      <c r="BIO99" s="10"/>
      <c r="BIP99" s="10"/>
      <c r="BIQ99" s="10"/>
      <c r="BIR99" s="10"/>
      <c r="BIS99" s="10"/>
      <c r="BIT99" s="10"/>
      <c r="BIU99" s="10"/>
      <c r="BIV99" s="10"/>
      <c r="BIW99" s="10"/>
      <c r="BIX99" s="10"/>
      <c r="BIY99" s="10"/>
      <c r="BIZ99" s="10"/>
      <c r="BJA99" s="10"/>
      <c r="BJB99" s="10"/>
      <c r="BJC99" s="10"/>
      <c r="BJD99" s="10"/>
      <c r="BJE99" s="10"/>
      <c r="BJF99" s="10"/>
      <c r="BJG99" s="10"/>
      <c r="BJH99" s="10"/>
      <c r="BJI99" s="10"/>
      <c r="BJJ99" s="10"/>
      <c r="BJK99" s="10"/>
      <c r="BJL99" s="10"/>
      <c r="BJM99" s="10"/>
      <c r="BJN99" s="10"/>
      <c r="BJO99" s="10"/>
      <c r="BJP99" s="10"/>
      <c r="BJQ99" s="10"/>
      <c r="BJR99" s="10"/>
      <c r="BJS99" s="10"/>
      <c r="BJT99" s="10"/>
      <c r="BJU99" s="10"/>
      <c r="BJV99" s="10"/>
      <c r="BJW99" s="10"/>
      <c r="BJX99" s="10"/>
      <c r="BJY99" s="10"/>
      <c r="BJZ99" s="10"/>
      <c r="BKA99" s="10"/>
      <c r="BKB99" s="10"/>
      <c r="BKC99" s="10"/>
      <c r="BKD99" s="10"/>
      <c r="BKE99" s="10"/>
      <c r="BKF99" s="10"/>
      <c r="BKG99" s="10"/>
      <c r="BKH99" s="10"/>
      <c r="BKI99" s="10"/>
      <c r="BKJ99" s="10"/>
      <c r="BKK99" s="10"/>
      <c r="BKL99" s="10"/>
      <c r="BKM99" s="10"/>
      <c r="BKN99" s="10"/>
      <c r="BKO99" s="10"/>
      <c r="BKP99" s="10"/>
      <c r="BKQ99" s="10"/>
      <c r="BKR99" s="10"/>
      <c r="BKS99" s="10"/>
      <c r="BKT99" s="10"/>
      <c r="BKU99" s="10"/>
      <c r="BKV99" s="10"/>
      <c r="BKW99" s="10"/>
      <c r="BKX99" s="10"/>
      <c r="BKY99" s="10"/>
      <c r="BKZ99" s="10"/>
      <c r="BLA99" s="10"/>
      <c r="BLB99" s="10"/>
      <c r="BLC99" s="10"/>
      <c r="BLD99" s="10"/>
      <c r="BLE99" s="10"/>
      <c r="BLF99" s="10"/>
      <c r="BLG99" s="10"/>
      <c r="BLH99" s="10"/>
      <c r="BLI99" s="10"/>
      <c r="BLJ99" s="10"/>
      <c r="BLK99" s="10"/>
      <c r="BLL99" s="10"/>
      <c r="BLM99" s="10"/>
      <c r="BLN99" s="10"/>
      <c r="BLO99" s="10"/>
      <c r="BLP99" s="10"/>
      <c r="BLQ99" s="10"/>
      <c r="BLR99" s="10"/>
      <c r="BLS99" s="10"/>
      <c r="BLT99" s="10"/>
      <c r="BLU99" s="10"/>
      <c r="BLV99" s="10"/>
      <c r="BLW99" s="10"/>
      <c r="BLX99" s="10"/>
      <c r="BLY99" s="10"/>
      <c r="BLZ99" s="10"/>
      <c r="BMA99" s="10"/>
      <c r="BMB99" s="10"/>
      <c r="BMC99" s="10"/>
      <c r="BMD99" s="10"/>
      <c r="BME99" s="10"/>
      <c r="BMF99" s="10"/>
      <c r="BMG99" s="10"/>
      <c r="BMH99" s="10"/>
      <c r="BMI99" s="10"/>
      <c r="BMJ99" s="10"/>
      <c r="BMK99" s="10"/>
      <c r="BML99" s="10"/>
      <c r="BMM99" s="10"/>
      <c r="BMN99" s="10"/>
      <c r="BMO99" s="10"/>
      <c r="BMP99" s="10"/>
      <c r="BMQ99" s="10"/>
      <c r="BMR99" s="10"/>
      <c r="BMS99" s="10"/>
      <c r="BMT99" s="10"/>
      <c r="BMU99" s="10"/>
      <c r="BMV99" s="10"/>
      <c r="BMW99" s="10"/>
      <c r="BMX99" s="10"/>
      <c r="BMY99" s="10"/>
      <c r="BMZ99" s="10"/>
      <c r="BNA99" s="10"/>
      <c r="BNB99" s="10"/>
      <c r="BNC99" s="10"/>
      <c r="BND99" s="10"/>
      <c r="BNE99" s="10"/>
      <c r="BNF99" s="10"/>
      <c r="BNG99" s="10"/>
      <c r="BNH99" s="10"/>
      <c r="BNI99" s="10"/>
      <c r="BNJ99" s="10"/>
      <c r="BNK99" s="10"/>
      <c r="BNL99" s="10"/>
      <c r="BNM99" s="10"/>
      <c r="BNN99" s="10"/>
      <c r="BNO99" s="10"/>
      <c r="BNP99" s="10"/>
      <c r="BNQ99" s="10"/>
      <c r="BNR99" s="10"/>
      <c r="BNS99" s="10"/>
      <c r="BNT99" s="10"/>
      <c r="BNU99" s="10"/>
      <c r="BNV99" s="10"/>
      <c r="BNW99" s="10"/>
      <c r="BNX99" s="10"/>
      <c r="BNY99" s="10"/>
      <c r="BNZ99" s="10"/>
      <c r="BOA99" s="10"/>
      <c r="BOB99" s="10"/>
      <c r="BOC99" s="10"/>
      <c r="BOD99" s="10"/>
      <c r="BOE99" s="10"/>
      <c r="BOF99" s="10"/>
      <c r="BOG99" s="10"/>
      <c r="BOH99" s="10"/>
      <c r="BOI99" s="10"/>
      <c r="BOJ99" s="10"/>
      <c r="BOK99" s="10"/>
      <c r="BOL99" s="10"/>
      <c r="BOM99" s="10"/>
      <c r="BON99" s="10"/>
      <c r="BOO99" s="10"/>
      <c r="BOP99" s="10"/>
      <c r="BOQ99" s="10"/>
      <c r="BOR99" s="10"/>
      <c r="BOS99" s="10"/>
      <c r="BOT99" s="10"/>
      <c r="BOU99" s="10"/>
      <c r="BOV99" s="10"/>
      <c r="BOW99" s="10"/>
      <c r="BOX99" s="10"/>
      <c r="BOY99" s="10"/>
      <c r="BOZ99" s="10"/>
      <c r="BPA99" s="10"/>
      <c r="BPB99" s="10"/>
      <c r="BPC99" s="10"/>
      <c r="BPD99" s="10"/>
      <c r="BPE99" s="10"/>
      <c r="BPF99" s="10"/>
      <c r="BPG99" s="10"/>
      <c r="BPH99" s="10"/>
      <c r="BPI99" s="10"/>
      <c r="BPJ99" s="10"/>
      <c r="BPK99" s="10"/>
      <c r="BPL99" s="10"/>
      <c r="BPM99" s="10"/>
      <c r="BPN99" s="10"/>
      <c r="BPO99" s="10"/>
      <c r="BPP99" s="10"/>
      <c r="BPQ99" s="10"/>
      <c r="BPR99" s="10"/>
      <c r="BPS99" s="10"/>
      <c r="BPT99" s="10"/>
      <c r="BPU99" s="10"/>
      <c r="BPV99" s="10"/>
      <c r="BPW99" s="10"/>
      <c r="BPX99" s="10"/>
      <c r="BPY99" s="10"/>
      <c r="BPZ99" s="10"/>
      <c r="BQA99" s="10"/>
      <c r="BQB99" s="10"/>
      <c r="BQC99" s="10"/>
      <c r="BQD99" s="10"/>
      <c r="BQE99" s="10"/>
      <c r="BQF99" s="10"/>
      <c r="BQG99" s="10"/>
      <c r="BQH99" s="10"/>
      <c r="BQI99" s="10"/>
      <c r="BQJ99" s="10"/>
      <c r="BQK99" s="10"/>
      <c r="BQL99" s="10"/>
      <c r="BQM99" s="10"/>
      <c r="BQN99" s="10"/>
      <c r="BQO99" s="10"/>
      <c r="BQP99" s="10"/>
      <c r="BQQ99" s="10"/>
      <c r="BQR99" s="10"/>
      <c r="BQS99" s="10"/>
      <c r="BQT99" s="10"/>
      <c r="BQU99" s="10"/>
      <c r="BQV99" s="10"/>
      <c r="BQW99" s="10"/>
      <c r="BQX99" s="10"/>
      <c r="BQY99" s="10"/>
      <c r="BQZ99" s="10"/>
      <c r="BRA99" s="10"/>
      <c r="BRB99" s="10"/>
      <c r="BRC99" s="10"/>
      <c r="BRD99" s="10"/>
      <c r="BRE99" s="10"/>
      <c r="BRF99" s="10"/>
      <c r="BRG99" s="10"/>
      <c r="BRH99" s="10"/>
      <c r="BRI99" s="10"/>
      <c r="BRJ99" s="10"/>
      <c r="BRK99" s="10"/>
      <c r="BRL99" s="10"/>
      <c r="BRM99" s="10"/>
      <c r="BRN99" s="10"/>
      <c r="BRO99" s="10"/>
      <c r="BRP99" s="10"/>
      <c r="BRQ99" s="10"/>
      <c r="BRR99" s="10"/>
      <c r="BRS99" s="10"/>
      <c r="BRT99" s="10"/>
      <c r="BRU99" s="10"/>
      <c r="BRV99" s="10"/>
      <c r="BRW99" s="10"/>
      <c r="BRX99" s="10"/>
      <c r="BRY99" s="10"/>
      <c r="BRZ99" s="10"/>
      <c r="BSA99" s="10"/>
      <c r="BSB99" s="10"/>
      <c r="BSC99" s="10"/>
      <c r="BSD99" s="10"/>
      <c r="BSE99" s="10"/>
      <c r="BSF99" s="10"/>
      <c r="BSG99" s="10"/>
      <c r="BSH99" s="10"/>
      <c r="BSI99" s="10"/>
      <c r="BSJ99" s="10"/>
      <c r="BSK99" s="10"/>
      <c r="BSL99" s="10"/>
      <c r="BSM99" s="10"/>
      <c r="BSN99" s="10"/>
      <c r="BSO99" s="10"/>
      <c r="BSP99" s="10"/>
      <c r="BSQ99" s="10"/>
      <c r="BSR99" s="10"/>
      <c r="BSS99" s="10"/>
      <c r="BST99" s="10"/>
      <c r="BSU99" s="10"/>
      <c r="BSV99" s="10"/>
      <c r="BSW99" s="10"/>
      <c r="BSX99" s="10"/>
      <c r="BSY99" s="10"/>
      <c r="BSZ99" s="10"/>
      <c r="BTA99" s="10"/>
      <c r="BTB99" s="10"/>
      <c r="BTC99" s="10"/>
      <c r="BTD99" s="10"/>
      <c r="BTE99" s="10"/>
      <c r="BTF99" s="10"/>
      <c r="BTG99" s="10"/>
      <c r="BTH99" s="10"/>
      <c r="BTI99" s="10"/>
      <c r="BTJ99" s="10"/>
      <c r="BTK99" s="10"/>
      <c r="BTL99" s="10"/>
      <c r="BTM99" s="10"/>
      <c r="BTN99" s="10"/>
      <c r="BTO99" s="10"/>
      <c r="BTP99" s="10"/>
      <c r="BTQ99" s="10"/>
      <c r="BTR99" s="10"/>
      <c r="BTS99" s="10"/>
      <c r="BTT99" s="10"/>
      <c r="BTU99" s="10"/>
      <c r="BTV99" s="10"/>
      <c r="BTW99" s="10"/>
      <c r="BTX99" s="10"/>
      <c r="BTY99" s="10"/>
      <c r="BTZ99" s="10"/>
      <c r="BUA99" s="10"/>
      <c r="BUB99" s="10"/>
      <c r="BUC99" s="10"/>
      <c r="BUD99" s="10"/>
      <c r="BUE99" s="10"/>
      <c r="BUF99" s="10"/>
      <c r="BUG99" s="10"/>
      <c r="BUH99" s="10"/>
      <c r="BUI99" s="10"/>
      <c r="BUJ99" s="10"/>
      <c r="BUK99" s="10"/>
      <c r="BUL99" s="10"/>
      <c r="BUM99" s="10"/>
      <c r="BUN99" s="10"/>
      <c r="BUO99" s="10"/>
      <c r="BUP99" s="10"/>
      <c r="BUQ99" s="10"/>
      <c r="BUR99" s="10"/>
      <c r="BUS99" s="10"/>
      <c r="BUT99" s="10"/>
      <c r="BUU99" s="10"/>
      <c r="BUV99" s="10"/>
      <c r="BUW99" s="10"/>
      <c r="BUX99" s="10"/>
      <c r="BUY99" s="10"/>
      <c r="BUZ99" s="10"/>
      <c r="BVA99" s="10"/>
      <c r="BVB99" s="10"/>
      <c r="BVC99" s="10"/>
      <c r="BVD99" s="10"/>
      <c r="BVE99" s="10"/>
      <c r="BVF99" s="10"/>
      <c r="BVG99" s="10"/>
      <c r="BVH99" s="10"/>
      <c r="BVI99" s="10"/>
      <c r="BVJ99" s="10"/>
      <c r="BVK99" s="10"/>
      <c r="BVL99" s="10"/>
      <c r="BVM99" s="10"/>
      <c r="BVN99" s="10"/>
      <c r="BVO99" s="10"/>
      <c r="BVP99" s="10"/>
      <c r="BVQ99" s="10"/>
      <c r="BVR99" s="10"/>
      <c r="BVS99" s="10"/>
      <c r="BVT99" s="10"/>
      <c r="BVU99" s="10"/>
      <c r="BVV99" s="10"/>
      <c r="BVW99" s="10"/>
      <c r="BVX99" s="10"/>
      <c r="BVY99" s="10"/>
      <c r="BVZ99" s="10"/>
      <c r="BWA99" s="10"/>
      <c r="BWB99" s="10"/>
      <c r="BWC99" s="10"/>
      <c r="BWD99" s="10"/>
      <c r="BWE99" s="10"/>
      <c r="BWF99" s="10"/>
      <c r="BWG99" s="10"/>
      <c r="BWH99" s="10"/>
      <c r="BWI99" s="10"/>
      <c r="BWJ99" s="10"/>
      <c r="BWK99" s="10"/>
      <c r="BWL99" s="10"/>
      <c r="BWM99" s="10"/>
      <c r="BWN99" s="10"/>
      <c r="BWO99" s="10"/>
      <c r="BWP99" s="10"/>
      <c r="BWQ99" s="10"/>
      <c r="BWR99" s="10"/>
      <c r="BWS99" s="10"/>
      <c r="BWT99" s="10"/>
      <c r="BWU99" s="10"/>
      <c r="BWV99" s="10"/>
      <c r="BWW99" s="10"/>
      <c r="BWX99" s="10"/>
      <c r="BWY99" s="10"/>
      <c r="BWZ99" s="10"/>
      <c r="BXA99" s="10"/>
      <c r="BXB99" s="10"/>
      <c r="BXC99" s="10"/>
      <c r="BXD99" s="10"/>
      <c r="BXE99" s="10"/>
      <c r="BXF99" s="10"/>
      <c r="BXG99" s="10"/>
      <c r="BXH99" s="10"/>
      <c r="BXI99" s="10"/>
      <c r="BXJ99" s="10"/>
      <c r="BXK99" s="10"/>
      <c r="BXL99" s="10"/>
      <c r="BXM99" s="10"/>
      <c r="BXN99" s="10"/>
      <c r="BXO99" s="10"/>
      <c r="BXP99" s="10"/>
      <c r="BXQ99" s="10"/>
      <c r="BXR99" s="10"/>
      <c r="BXS99" s="10"/>
      <c r="BXT99" s="10"/>
      <c r="BXU99" s="10"/>
      <c r="BXV99" s="10"/>
      <c r="BXW99" s="10"/>
      <c r="BXX99" s="10"/>
      <c r="BXY99" s="10"/>
      <c r="BXZ99" s="10"/>
      <c r="BYA99" s="10"/>
      <c r="BYB99" s="10"/>
      <c r="BYC99" s="10"/>
      <c r="BYD99" s="10"/>
      <c r="BYE99" s="10"/>
      <c r="BYF99" s="10"/>
      <c r="BYG99" s="10"/>
      <c r="BYH99" s="10"/>
      <c r="BYI99" s="10"/>
      <c r="BYJ99" s="10"/>
      <c r="BYK99" s="10"/>
      <c r="BYL99" s="10"/>
      <c r="BYM99" s="10"/>
      <c r="BYN99" s="10"/>
      <c r="BYO99" s="10"/>
      <c r="BYP99" s="10"/>
      <c r="BYQ99" s="10"/>
      <c r="BYR99" s="10"/>
      <c r="BYS99" s="10"/>
      <c r="BYT99" s="10"/>
      <c r="BYU99" s="10"/>
      <c r="BYV99" s="10"/>
      <c r="BYW99" s="10"/>
      <c r="BYX99" s="10"/>
      <c r="BYY99" s="10"/>
      <c r="BYZ99" s="10"/>
      <c r="BZA99" s="10"/>
      <c r="BZB99" s="10"/>
      <c r="BZC99" s="10"/>
      <c r="BZD99" s="10"/>
      <c r="BZE99" s="10"/>
      <c r="BZF99" s="10"/>
      <c r="BZG99" s="10"/>
      <c r="BZH99" s="10"/>
      <c r="BZI99" s="10"/>
      <c r="BZJ99" s="10"/>
      <c r="BZK99" s="10"/>
      <c r="BZL99" s="10"/>
      <c r="BZM99" s="10"/>
      <c r="BZN99" s="10"/>
      <c r="BZO99" s="10"/>
      <c r="BZP99" s="10"/>
      <c r="BZQ99" s="10"/>
      <c r="BZR99" s="10"/>
      <c r="BZS99" s="10"/>
      <c r="BZT99" s="10"/>
      <c r="BZU99" s="10"/>
      <c r="BZV99" s="10"/>
      <c r="BZW99" s="10"/>
      <c r="BZX99" s="10"/>
      <c r="BZY99" s="10"/>
      <c r="BZZ99" s="10"/>
      <c r="CAA99" s="10"/>
      <c r="CAB99" s="10"/>
      <c r="CAC99" s="10"/>
      <c r="CAD99" s="10"/>
      <c r="CAE99" s="10"/>
      <c r="CAF99" s="10"/>
      <c r="CAG99" s="10"/>
      <c r="CAH99" s="10"/>
      <c r="CAI99" s="10"/>
      <c r="CAJ99" s="10"/>
      <c r="CAK99" s="10"/>
      <c r="CAL99" s="10"/>
      <c r="CAM99" s="10"/>
      <c r="CAN99" s="10"/>
      <c r="CAO99" s="10"/>
      <c r="CAP99" s="10"/>
      <c r="CAQ99" s="10"/>
      <c r="CAR99" s="10"/>
      <c r="CAS99" s="10"/>
      <c r="CAT99" s="10"/>
      <c r="CAU99" s="10"/>
      <c r="CAV99" s="10"/>
      <c r="CAW99" s="10"/>
      <c r="CAX99" s="10"/>
      <c r="CAY99" s="10"/>
      <c r="CAZ99" s="10"/>
      <c r="CBA99" s="10"/>
      <c r="CBB99" s="10"/>
      <c r="CBC99" s="10"/>
      <c r="CBD99" s="10"/>
      <c r="CBE99" s="10"/>
      <c r="CBF99" s="10"/>
      <c r="CBG99" s="10"/>
      <c r="CBH99" s="10"/>
      <c r="CBI99" s="10"/>
      <c r="CBJ99" s="10"/>
      <c r="CBK99" s="10"/>
      <c r="CBL99" s="10"/>
      <c r="CBM99" s="10"/>
      <c r="CBN99" s="10"/>
      <c r="CBO99" s="10"/>
      <c r="CBP99" s="10"/>
      <c r="CBQ99" s="10"/>
      <c r="CBR99" s="10"/>
      <c r="CBS99" s="10"/>
      <c r="CBT99" s="10"/>
      <c r="CBU99" s="10"/>
      <c r="CBV99" s="10"/>
      <c r="CBW99" s="10"/>
      <c r="CBX99" s="10"/>
      <c r="CBY99" s="10"/>
      <c r="CBZ99" s="10"/>
      <c r="CCA99" s="10"/>
      <c r="CCB99" s="10"/>
      <c r="CCC99" s="10"/>
      <c r="CCD99" s="10"/>
      <c r="CCE99" s="10"/>
      <c r="CCF99" s="10"/>
      <c r="CCG99" s="10"/>
      <c r="CCH99" s="10"/>
      <c r="CCI99" s="10"/>
      <c r="CCJ99" s="10"/>
      <c r="CCK99" s="10"/>
      <c r="CCL99" s="10"/>
      <c r="CCM99" s="10"/>
      <c r="CCN99" s="10"/>
      <c r="CCO99" s="10"/>
      <c r="CCP99" s="10"/>
      <c r="CCQ99" s="10"/>
      <c r="CCR99" s="10"/>
      <c r="CCS99" s="10"/>
      <c r="CCT99" s="10"/>
      <c r="CCU99" s="10"/>
      <c r="CCV99" s="10"/>
      <c r="CCW99" s="10"/>
      <c r="CCX99" s="10"/>
      <c r="CCY99" s="10"/>
      <c r="CCZ99" s="10"/>
      <c r="CDA99" s="10"/>
      <c r="CDB99" s="10"/>
      <c r="CDC99" s="10"/>
      <c r="CDD99" s="10"/>
      <c r="CDE99" s="10"/>
      <c r="CDF99" s="10"/>
      <c r="CDG99" s="10"/>
      <c r="CDH99" s="10"/>
      <c r="CDI99" s="10"/>
      <c r="CDJ99" s="10"/>
      <c r="CDK99" s="10"/>
      <c r="CDL99" s="10"/>
      <c r="CDM99" s="10"/>
      <c r="CDN99" s="10"/>
      <c r="CDO99" s="10"/>
      <c r="CDP99" s="10"/>
      <c r="CDQ99" s="10"/>
      <c r="CDR99" s="10"/>
      <c r="CDS99" s="10"/>
      <c r="CDT99" s="10"/>
      <c r="CDU99" s="10"/>
      <c r="CDV99" s="10"/>
      <c r="CDW99" s="10"/>
      <c r="CDX99" s="10"/>
      <c r="CDY99" s="10"/>
      <c r="CDZ99" s="10"/>
      <c r="CEA99" s="10"/>
      <c r="CEB99" s="10"/>
      <c r="CEC99" s="10"/>
      <c r="CED99" s="10"/>
      <c r="CEE99" s="10"/>
      <c r="CEF99" s="10"/>
      <c r="CEG99" s="10"/>
      <c r="CEH99" s="10"/>
      <c r="CEI99" s="10"/>
      <c r="CEJ99" s="10"/>
      <c r="CEK99" s="10"/>
      <c r="CEL99" s="10"/>
      <c r="CEM99" s="10"/>
      <c r="CEN99" s="10"/>
      <c r="CEO99" s="10"/>
      <c r="CEP99" s="10"/>
      <c r="CEQ99" s="10"/>
      <c r="CER99" s="10"/>
      <c r="CES99" s="10"/>
      <c r="CET99" s="10"/>
      <c r="CEU99" s="10"/>
      <c r="CEV99" s="10"/>
      <c r="CEW99" s="10"/>
      <c r="CEX99" s="10"/>
      <c r="CEY99" s="10"/>
      <c r="CEZ99" s="10"/>
      <c r="CFA99" s="10"/>
      <c r="CFB99" s="10"/>
      <c r="CFC99" s="10"/>
      <c r="CFD99" s="10"/>
      <c r="CFE99" s="10"/>
      <c r="CFF99" s="10"/>
      <c r="CFG99" s="10"/>
      <c r="CFH99" s="10"/>
      <c r="CFI99" s="10"/>
      <c r="CFJ99" s="10"/>
      <c r="CFK99" s="10"/>
      <c r="CFL99" s="10"/>
      <c r="CFM99" s="10"/>
      <c r="CFN99" s="10"/>
      <c r="CFO99" s="10"/>
      <c r="CFP99" s="10"/>
      <c r="CFQ99" s="10"/>
      <c r="CFR99" s="10"/>
      <c r="CFS99" s="10"/>
      <c r="CFT99" s="10"/>
      <c r="CFU99" s="10"/>
      <c r="CFV99" s="10"/>
      <c r="CFW99" s="10"/>
      <c r="CFX99" s="10"/>
      <c r="CFY99" s="10"/>
      <c r="CFZ99" s="10"/>
      <c r="CGA99" s="10"/>
      <c r="CGB99" s="10"/>
      <c r="CGC99" s="10"/>
      <c r="CGD99" s="10"/>
      <c r="CGE99" s="10"/>
      <c r="CGF99" s="10"/>
      <c r="CGG99" s="10"/>
      <c r="CGH99" s="10"/>
      <c r="CGI99" s="10"/>
      <c r="CGJ99" s="10"/>
      <c r="CGK99" s="10"/>
      <c r="CGL99" s="10"/>
      <c r="CGM99" s="10"/>
      <c r="CGN99" s="10"/>
      <c r="CGO99" s="10"/>
      <c r="CGP99" s="10"/>
      <c r="CGQ99" s="10"/>
      <c r="CGR99" s="10"/>
      <c r="CGS99" s="10"/>
      <c r="CGT99" s="10"/>
      <c r="CGU99" s="10"/>
      <c r="CGV99" s="10"/>
      <c r="CGW99" s="10"/>
      <c r="CGX99" s="10"/>
      <c r="CGY99" s="10"/>
      <c r="CGZ99" s="10"/>
      <c r="CHA99" s="10"/>
      <c r="CHB99" s="10"/>
      <c r="CHC99" s="10"/>
      <c r="CHD99" s="10"/>
      <c r="CHE99" s="10"/>
      <c r="CHF99" s="10"/>
      <c r="CHG99" s="10"/>
      <c r="CHH99" s="10"/>
      <c r="CHI99" s="10"/>
      <c r="CHJ99" s="10"/>
      <c r="CHK99" s="10"/>
      <c r="CHL99" s="10"/>
      <c r="CHM99" s="10"/>
      <c r="CHN99" s="10"/>
      <c r="CHO99" s="10"/>
      <c r="CHP99" s="10"/>
      <c r="CHQ99" s="10"/>
      <c r="CHR99" s="10"/>
      <c r="CHS99" s="10"/>
      <c r="CHT99" s="10"/>
      <c r="CHU99" s="10"/>
      <c r="CHV99" s="10"/>
      <c r="CHW99" s="10"/>
      <c r="CHX99" s="10"/>
      <c r="CHY99" s="10"/>
      <c r="CHZ99" s="10"/>
      <c r="CIA99" s="10"/>
      <c r="CIB99" s="10"/>
      <c r="CIC99" s="10"/>
      <c r="CID99" s="10"/>
      <c r="CIE99" s="10"/>
      <c r="CIF99" s="10"/>
      <c r="CIG99" s="10"/>
      <c r="CIH99" s="10"/>
      <c r="CII99" s="10"/>
      <c r="CIJ99" s="10"/>
      <c r="CIK99" s="10"/>
      <c r="CIL99" s="10"/>
      <c r="CIM99" s="10"/>
      <c r="CIN99" s="10"/>
      <c r="CIO99" s="10"/>
      <c r="CIP99" s="10"/>
      <c r="CIQ99" s="10"/>
      <c r="CIR99" s="10"/>
      <c r="CIS99" s="10"/>
      <c r="CIT99" s="10"/>
      <c r="CIU99" s="10"/>
      <c r="CIV99" s="10"/>
      <c r="CIW99" s="10"/>
      <c r="CIX99" s="10"/>
      <c r="CIY99" s="10"/>
      <c r="CIZ99" s="10"/>
      <c r="CJA99" s="10"/>
      <c r="CJB99" s="10"/>
      <c r="CJC99" s="10"/>
      <c r="CJD99" s="10"/>
      <c r="CJE99" s="10"/>
      <c r="CJF99" s="10"/>
      <c r="CJG99" s="10"/>
      <c r="CJH99" s="10"/>
      <c r="CJI99" s="10"/>
      <c r="CJJ99" s="10"/>
      <c r="CJK99" s="10"/>
      <c r="CJL99" s="10"/>
      <c r="CJM99" s="10"/>
      <c r="CJN99" s="10"/>
      <c r="CJO99" s="10"/>
      <c r="CJP99" s="10"/>
      <c r="CJQ99" s="10"/>
      <c r="CJR99" s="10"/>
      <c r="CJS99" s="10"/>
      <c r="CJT99" s="10"/>
      <c r="CJU99" s="10"/>
      <c r="CJV99" s="10"/>
      <c r="CJW99" s="10"/>
      <c r="CJX99" s="10"/>
      <c r="CJY99" s="10"/>
      <c r="CJZ99" s="10"/>
      <c r="CKA99" s="10"/>
      <c r="CKB99" s="10"/>
      <c r="CKC99" s="10"/>
      <c r="CKD99" s="10"/>
      <c r="CKE99" s="10"/>
      <c r="CKF99" s="10"/>
      <c r="CKG99" s="10"/>
      <c r="CKH99" s="10"/>
      <c r="CKI99" s="10"/>
      <c r="CKJ99" s="10"/>
      <c r="CKK99" s="10"/>
      <c r="CKL99" s="10"/>
      <c r="CKM99" s="10"/>
      <c r="CKN99" s="10"/>
      <c r="CKO99" s="10"/>
      <c r="CKP99" s="10"/>
      <c r="CKQ99" s="10"/>
      <c r="CKR99" s="10"/>
      <c r="CKS99" s="10"/>
      <c r="CKT99" s="10"/>
      <c r="CKU99" s="10"/>
      <c r="CKV99" s="10"/>
      <c r="CKW99" s="10"/>
      <c r="CKX99" s="10"/>
      <c r="CKY99" s="10"/>
      <c r="CKZ99" s="10"/>
      <c r="CLA99" s="10"/>
      <c r="CLB99" s="10"/>
      <c r="CLC99" s="10"/>
      <c r="CLD99" s="10"/>
      <c r="CLE99" s="10"/>
      <c r="CLF99" s="10"/>
      <c r="CLG99" s="10"/>
      <c r="CLH99" s="10"/>
      <c r="CLI99" s="10"/>
      <c r="CLJ99" s="10"/>
      <c r="CLK99" s="10"/>
      <c r="CLL99" s="10"/>
      <c r="CLM99" s="10"/>
      <c r="CLN99" s="10"/>
      <c r="CLO99" s="10"/>
      <c r="CLP99" s="10"/>
      <c r="CLQ99" s="10"/>
      <c r="CLR99" s="10"/>
      <c r="CLS99" s="10"/>
      <c r="CLT99" s="10"/>
      <c r="CLU99" s="10"/>
      <c r="CLV99" s="10"/>
      <c r="CLW99" s="10"/>
      <c r="CLX99" s="10"/>
      <c r="CLY99" s="10"/>
      <c r="CLZ99" s="10"/>
      <c r="CMA99" s="10"/>
      <c r="CMB99" s="10"/>
      <c r="CMC99" s="10"/>
      <c r="CMD99" s="10"/>
      <c r="CME99" s="10"/>
      <c r="CMF99" s="10"/>
      <c r="CMG99" s="10"/>
      <c r="CMH99" s="10"/>
      <c r="CMI99" s="10"/>
      <c r="CMJ99" s="10"/>
      <c r="CMK99" s="10"/>
      <c r="CML99" s="10"/>
      <c r="CMM99" s="10"/>
      <c r="CMN99" s="10"/>
      <c r="CMO99" s="10"/>
      <c r="CMP99" s="10"/>
      <c r="CMQ99" s="10"/>
      <c r="CMR99" s="10"/>
      <c r="CMS99" s="10"/>
      <c r="CMT99" s="10"/>
      <c r="CMU99" s="10"/>
      <c r="CMV99" s="10"/>
      <c r="CMW99" s="10"/>
      <c r="CMX99" s="10"/>
      <c r="CMY99" s="10"/>
      <c r="CMZ99" s="10"/>
      <c r="CNA99" s="10"/>
      <c r="CNB99" s="10"/>
      <c r="CNC99" s="10"/>
      <c r="CND99" s="10"/>
      <c r="CNE99" s="10"/>
      <c r="CNF99" s="10"/>
      <c r="CNG99" s="10"/>
      <c r="CNH99" s="10"/>
      <c r="CNI99" s="10"/>
      <c r="CNJ99" s="10"/>
      <c r="CNK99" s="10"/>
      <c r="CNL99" s="10"/>
      <c r="CNM99" s="10"/>
      <c r="CNN99" s="10"/>
      <c r="CNO99" s="10"/>
      <c r="CNP99" s="10"/>
      <c r="CNQ99" s="10"/>
      <c r="CNR99" s="10"/>
      <c r="CNS99" s="10"/>
      <c r="CNT99" s="10"/>
      <c r="CNU99" s="10"/>
      <c r="CNV99" s="10"/>
      <c r="CNW99" s="10"/>
      <c r="CNX99" s="10"/>
      <c r="CNY99" s="10"/>
      <c r="CNZ99" s="10"/>
      <c r="COA99" s="10"/>
      <c r="COB99" s="10"/>
      <c r="COC99" s="10"/>
      <c r="COD99" s="10"/>
      <c r="COE99" s="10"/>
      <c r="COF99" s="10"/>
      <c r="COG99" s="10"/>
      <c r="COH99" s="10"/>
      <c r="COI99" s="10"/>
      <c r="COJ99" s="10"/>
      <c r="COK99" s="10"/>
      <c r="COL99" s="10"/>
      <c r="COM99" s="10"/>
      <c r="CON99" s="10"/>
      <c r="COO99" s="10"/>
      <c r="COP99" s="10"/>
      <c r="COQ99" s="10"/>
      <c r="COR99" s="10"/>
      <c r="COS99" s="10"/>
      <c r="COT99" s="10"/>
      <c r="COU99" s="10"/>
      <c r="COV99" s="10"/>
      <c r="COW99" s="10"/>
      <c r="COX99" s="10"/>
      <c r="COY99" s="10"/>
      <c r="COZ99" s="10"/>
      <c r="CPA99" s="10"/>
      <c r="CPB99" s="10"/>
      <c r="CPC99" s="10"/>
      <c r="CPD99" s="10"/>
      <c r="CPE99" s="10"/>
      <c r="CPF99" s="10"/>
      <c r="CPG99" s="10"/>
      <c r="CPH99" s="10"/>
      <c r="CPI99" s="10"/>
      <c r="CPJ99" s="10"/>
      <c r="CPK99" s="10"/>
      <c r="CPL99" s="10"/>
      <c r="CPM99" s="10"/>
      <c r="CPN99" s="10"/>
      <c r="CPO99" s="10"/>
      <c r="CPP99" s="10"/>
      <c r="CPQ99" s="10"/>
      <c r="CPR99" s="10"/>
      <c r="CPS99" s="10"/>
      <c r="CPT99" s="10"/>
      <c r="CPU99" s="10"/>
      <c r="CPV99" s="10"/>
      <c r="CPW99" s="10"/>
      <c r="CPX99" s="10"/>
      <c r="CPY99" s="10"/>
      <c r="CPZ99" s="10"/>
      <c r="CQA99" s="10"/>
      <c r="CQB99" s="10"/>
      <c r="CQC99" s="10"/>
      <c r="CQD99" s="10"/>
      <c r="CQE99" s="10"/>
      <c r="CQF99" s="10"/>
      <c r="CQG99" s="10"/>
      <c r="CQH99" s="10"/>
      <c r="CQI99" s="10"/>
      <c r="CQJ99" s="10"/>
      <c r="CQK99" s="10"/>
      <c r="CQL99" s="10"/>
      <c r="CQM99" s="10"/>
      <c r="CQN99" s="10"/>
      <c r="CQO99" s="10"/>
      <c r="CQP99" s="10"/>
      <c r="CQQ99" s="10"/>
      <c r="CQR99" s="10"/>
      <c r="CQS99" s="10"/>
      <c r="CQT99" s="10"/>
      <c r="CQU99" s="10"/>
      <c r="CQV99" s="10"/>
      <c r="CQW99" s="10"/>
      <c r="CQX99" s="10"/>
      <c r="CQY99" s="10"/>
      <c r="CQZ99" s="10"/>
      <c r="CRA99" s="10"/>
      <c r="CRB99" s="10"/>
      <c r="CRC99" s="10"/>
      <c r="CRD99" s="10"/>
      <c r="CRE99" s="10"/>
      <c r="CRF99" s="10"/>
      <c r="CRG99" s="10"/>
      <c r="CRH99" s="10"/>
      <c r="CRI99" s="10"/>
      <c r="CRJ99" s="10"/>
      <c r="CRK99" s="10"/>
      <c r="CRL99" s="10"/>
      <c r="CRM99" s="10"/>
      <c r="CRN99" s="10"/>
      <c r="CRO99" s="10"/>
      <c r="CRP99" s="10"/>
      <c r="CRQ99" s="10"/>
      <c r="CRR99" s="10"/>
      <c r="CRS99" s="10"/>
      <c r="CRT99" s="10"/>
      <c r="CRU99" s="10"/>
      <c r="CRV99" s="10"/>
      <c r="CRW99" s="10"/>
      <c r="CRX99" s="10"/>
      <c r="CRY99" s="10"/>
      <c r="CRZ99" s="10"/>
      <c r="CSA99" s="10"/>
      <c r="CSB99" s="10"/>
      <c r="CSC99" s="10"/>
      <c r="CSD99" s="10"/>
      <c r="CSE99" s="10"/>
      <c r="CSF99" s="10"/>
      <c r="CSG99" s="10"/>
      <c r="CSH99" s="10"/>
      <c r="CSI99" s="10"/>
      <c r="CSJ99" s="10"/>
      <c r="CSK99" s="10"/>
      <c r="CSL99" s="10"/>
      <c r="CSM99" s="10"/>
      <c r="CSN99" s="10"/>
      <c r="CSO99" s="10"/>
      <c r="CSP99" s="10"/>
      <c r="CSQ99" s="10"/>
      <c r="CSR99" s="10"/>
      <c r="CSS99" s="10"/>
      <c r="CST99" s="10"/>
      <c r="CSU99" s="10"/>
      <c r="CSV99" s="10"/>
      <c r="CSW99" s="10"/>
      <c r="CSX99" s="10"/>
      <c r="CSY99" s="10"/>
      <c r="CSZ99" s="10"/>
      <c r="CTA99" s="10"/>
      <c r="CTB99" s="10"/>
      <c r="CTC99" s="10"/>
      <c r="CTD99" s="10"/>
      <c r="CTE99" s="10"/>
      <c r="CTF99" s="10"/>
      <c r="CTG99" s="10"/>
      <c r="CTH99" s="10"/>
      <c r="CTI99" s="10"/>
      <c r="CTJ99" s="10"/>
      <c r="CTK99" s="10"/>
      <c r="CTL99" s="10"/>
      <c r="CTM99" s="10"/>
      <c r="CTN99" s="10"/>
      <c r="CTO99" s="10"/>
      <c r="CTP99" s="10"/>
      <c r="CTQ99" s="10"/>
      <c r="CTR99" s="10"/>
      <c r="CTS99" s="10"/>
      <c r="CTT99" s="10"/>
      <c r="CTU99" s="10"/>
      <c r="CTV99" s="10"/>
      <c r="CTW99" s="10"/>
      <c r="CTX99" s="10"/>
      <c r="CTY99" s="10"/>
      <c r="CTZ99" s="10"/>
      <c r="CUA99" s="10"/>
      <c r="CUB99" s="10"/>
      <c r="CUC99" s="10"/>
      <c r="CUD99" s="10"/>
      <c r="CUE99" s="10"/>
      <c r="CUF99" s="10"/>
      <c r="CUG99" s="10"/>
      <c r="CUH99" s="10"/>
      <c r="CUI99" s="10"/>
      <c r="CUJ99" s="10"/>
      <c r="CUK99" s="10"/>
      <c r="CUL99" s="10"/>
      <c r="CUM99" s="10"/>
      <c r="CUN99" s="10"/>
      <c r="CUO99" s="10"/>
      <c r="CUP99" s="10"/>
      <c r="CUQ99" s="10"/>
      <c r="CUR99" s="10"/>
      <c r="CUS99" s="10"/>
      <c r="CUT99" s="10"/>
      <c r="CUU99" s="10"/>
      <c r="CUV99" s="10"/>
      <c r="CUW99" s="10"/>
      <c r="CUX99" s="10"/>
      <c r="CUY99" s="10"/>
      <c r="CUZ99" s="10"/>
      <c r="CVA99" s="10"/>
      <c r="CVB99" s="10"/>
      <c r="CVC99" s="10"/>
      <c r="CVD99" s="10"/>
      <c r="CVE99" s="10"/>
      <c r="CVF99" s="10"/>
      <c r="CVG99" s="10"/>
      <c r="CVH99" s="10"/>
      <c r="CVI99" s="10"/>
      <c r="CVJ99" s="10"/>
      <c r="CVK99" s="10"/>
      <c r="CVL99" s="10"/>
      <c r="CVM99" s="10"/>
      <c r="CVN99" s="10"/>
      <c r="CVO99" s="10"/>
      <c r="CVP99" s="10"/>
      <c r="CVQ99" s="10"/>
      <c r="CVR99" s="10"/>
      <c r="CVS99" s="10"/>
      <c r="CVT99" s="10"/>
      <c r="CVU99" s="10"/>
      <c r="CVV99" s="10"/>
      <c r="CVW99" s="10"/>
      <c r="CVX99" s="10"/>
      <c r="CVY99" s="10"/>
      <c r="CVZ99" s="10"/>
      <c r="CWA99" s="10"/>
      <c r="CWB99" s="10"/>
      <c r="CWC99" s="10"/>
      <c r="CWD99" s="10"/>
      <c r="CWE99" s="10"/>
      <c r="CWF99" s="10"/>
      <c r="CWG99" s="10"/>
      <c r="CWH99" s="10"/>
      <c r="CWI99" s="10"/>
      <c r="CWJ99" s="10"/>
      <c r="CWK99" s="10"/>
      <c r="CWL99" s="10"/>
      <c r="CWM99" s="10"/>
      <c r="CWN99" s="10"/>
      <c r="CWO99" s="10"/>
      <c r="CWP99" s="10"/>
      <c r="CWQ99" s="10"/>
      <c r="CWR99" s="10"/>
      <c r="CWS99" s="10"/>
      <c r="CWT99" s="10"/>
      <c r="CWU99" s="10"/>
      <c r="CWV99" s="10"/>
      <c r="CWW99" s="10"/>
      <c r="CWX99" s="10"/>
      <c r="CWY99" s="10"/>
      <c r="CWZ99" s="10"/>
      <c r="CXA99" s="10"/>
      <c r="CXB99" s="10"/>
      <c r="CXC99" s="10"/>
      <c r="CXD99" s="10"/>
      <c r="CXE99" s="10"/>
      <c r="CXF99" s="10"/>
      <c r="CXG99" s="10"/>
      <c r="CXH99" s="10"/>
      <c r="CXI99" s="10"/>
      <c r="CXJ99" s="10"/>
      <c r="CXK99" s="10"/>
      <c r="CXL99" s="10"/>
      <c r="CXM99" s="10"/>
      <c r="CXN99" s="10"/>
      <c r="CXO99" s="10"/>
      <c r="CXP99" s="10"/>
      <c r="CXQ99" s="10"/>
      <c r="CXR99" s="10"/>
      <c r="CXS99" s="10"/>
      <c r="CXT99" s="10"/>
      <c r="CXU99" s="10"/>
      <c r="CXV99" s="10"/>
      <c r="CXW99" s="10"/>
      <c r="CXX99" s="10"/>
      <c r="CXY99" s="10"/>
      <c r="CXZ99" s="10"/>
      <c r="CYA99" s="10"/>
      <c r="CYB99" s="10"/>
      <c r="CYC99" s="10"/>
      <c r="CYD99" s="10"/>
      <c r="CYE99" s="10"/>
      <c r="CYF99" s="10"/>
      <c r="CYG99" s="10"/>
      <c r="CYH99" s="10"/>
      <c r="CYI99" s="10"/>
      <c r="CYJ99" s="10"/>
      <c r="CYK99" s="10"/>
      <c r="CYL99" s="10"/>
      <c r="CYM99" s="10"/>
      <c r="CYN99" s="10"/>
      <c r="CYO99" s="10"/>
      <c r="CYP99" s="10"/>
      <c r="CYQ99" s="10"/>
      <c r="CYR99" s="10"/>
      <c r="CYS99" s="10"/>
      <c r="CYT99" s="10"/>
      <c r="CYU99" s="10"/>
      <c r="CYV99" s="10"/>
      <c r="CYW99" s="10"/>
      <c r="CYX99" s="10"/>
      <c r="CYY99" s="10"/>
      <c r="CYZ99" s="10"/>
      <c r="CZA99" s="10"/>
      <c r="CZB99" s="10"/>
      <c r="CZC99" s="10"/>
      <c r="CZD99" s="10"/>
      <c r="CZE99" s="10"/>
      <c r="CZF99" s="10"/>
      <c r="CZG99" s="10"/>
      <c r="CZH99" s="10"/>
      <c r="CZI99" s="10"/>
      <c r="CZJ99" s="10"/>
      <c r="CZK99" s="10"/>
      <c r="CZL99" s="10"/>
      <c r="CZM99" s="10"/>
      <c r="CZN99" s="10"/>
      <c r="CZO99" s="10"/>
      <c r="CZP99" s="10"/>
      <c r="CZQ99" s="10"/>
      <c r="CZR99" s="10"/>
      <c r="CZS99" s="10"/>
      <c r="CZT99" s="10"/>
      <c r="CZU99" s="10"/>
      <c r="CZV99" s="10"/>
      <c r="CZW99" s="10"/>
      <c r="CZX99" s="10"/>
      <c r="CZY99" s="10"/>
      <c r="CZZ99" s="10"/>
      <c r="DAA99" s="10"/>
      <c r="DAB99" s="10"/>
      <c r="DAC99" s="10"/>
      <c r="DAD99" s="10"/>
      <c r="DAE99" s="10"/>
      <c r="DAF99" s="10"/>
      <c r="DAG99" s="10"/>
      <c r="DAH99" s="10"/>
      <c r="DAI99" s="10"/>
      <c r="DAJ99" s="10"/>
      <c r="DAK99" s="10"/>
      <c r="DAL99" s="10"/>
      <c r="DAM99" s="10"/>
      <c r="DAN99" s="10"/>
      <c r="DAO99" s="10"/>
      <c r="DAP99" s="10"/>
      <c r="DAQ99" s="10"/>
      <c r="DAR99" s="10"/>
      <c r="DAS99" s="10"/>
      <c r="DAT99" s="10"/>
      <c r="DAU99" s="10"/>
      <c r="DAV99" s="10"/>
      <c r="DAW99" s="10"/>
      <c r="DAX99" s="10"/>
      <c r="DAY99" s="10"/>
      <c r="DAZ99" s="10"/>
      <c r="DBA99" s="10"/>
      <c r="DBB99" s="10"/>
      <c r="DBC99" s="10"/>
      <c r="DBD99" s="10"/>
      <c r="DBE99" s="10"/>
      <c r="DBF99" s="10"/>
      <c r="DBG99" s="10"/>
      <c r="DBH99" s="10"/>
      <c r="DBI99" s="10"/>
      <c r="DBJ99" s="10"/>
      <c r="DBK99" s="10"/>
      <c r="DBL99" s="10"/>
      <c r="DBM99" s="10"/>
      <c r="DBN99" s="10"/>
      <c r="DBO99" s="10"/>
      <c r="DBP99" s="10"/>
      <c r="DBQ99" s="10"/>
      <c r="DBR99" s="10"/>
      <c r="DBS99" s="10"/>
      <c r="DBT99" s="10"/>
      <c r="DBU99" s="10"/>
      <c r="DBV99" s="10"/>
      <c r="DBW99" s="10"/>
      <c r="DBX99" s="10"/>
      <c r="DBY99" s="10"/>
      <c r="DBZ99" s="10"/>
      <c r="DCA99" s="10"/>
      <c r="DCB99" s="10"/>
      <c r="DCC99" s="10"/>
      <c r="DCD99" s="10"/>
      <c r="DCE99" s="10"/>
      <c r="DCF99" s="10"/>
      <c r="DCG99" s="10"/>
      <c r="DCH99" s="10"/>
      <c r="DCI99" s="10"/>
      <c r="DCJ99" s="10"/>
      <c r="DCK99" s="10"/>
      <c r="DCL99" s="10"/>
      <c r="DCM99" s="10"/>
      <c r="DCN99" s="10"/>
      <c r="DCO99" s="10"/>
      <c r="DCP99" s="10"/>
      <c r="DCQ99" s="10"/>
      <c r="DCR99" s="10"/>
      <c r="DCS99" s="10"/>
      <c r="DCT99" s="10"/>
      <c r="DCU99" s="10"/>
      <c r="DCV99" s="10"/>
      <c r="DCW99" s="10"/>
      <c r="DCX99" s="10"/>
      <c r="DCY99" s="10"/>
      <c r="DCZ99" s="10"/>
      <c r="DDA99" s="10"/>
      <c r="DDB99" s="10"/>
      <c r="DDC99" s="10"/>
      <c r="DDD99" s="10"/>
      <c r="DDE99" s="10"/>
      <c r="DDF99" s="10"/>
      <c r="DDG99" s="10"/>
      <c r="DDH99" s="10"/>
      <c r="DDI99" s="10"/>
      <c r="DDJ99" s="10"/>
      <c r="DDK99" s="10"/>
      <c r="DDL99" s="10"/>
      <c r="DDM99" s="10"/>
      <c r="DDN99" s="10"/>
      <c r="DDO99" s="10"/>
      <c r="DDP99" s="10"/>
      <c r="DDQ99" s="10"/>
      <c r="DDR99" s="10"/>
      <c r="DDS99" s="10"/>
      <c r="DDT99" s="10"/>
      <c r="DDU99" s="10"/>
      <c r="DDV99" s="10"/>
      <c r="DDW99" s="10"/>
      <c r="DDX99" s="10"/>
      <c r="DDY99" s="10"/>
      <c r="DDZ99" s="10"/>
      <c r="DEA99" s="10"/>
      <c r="DEB99" s="10"/>
      <c r="DEC99" s="10"/>
      <c r="DED99" s="10"/>
      <c r="DEE99" s="10"/>
      <c r="DEF99" s="10"/>
      <c r="DEG99" s="10"/>
      <c r="DEH99" s="10"/>
      <c r="DEI99" s="10"/>
      <c r="DEJ99" s="10"/>
      <c r="DEK99" s="10"/>
      <c r="DEL99" s="10"/>
      <c r="DEM99" s="10"/>
      <c r="DEN99" s="10"/>
      <c r="DEO99" s="10"/>
      <c r="DEP99" s="10"/>
      <c r="DEQ99" s="10"/>
      <c r="DER99" s="10"/>
      <c r="DES99" s="10"/>
      <c r="DET99" s="10"/>
      <c r="DEU99" s="10"/>
      <c r="DEV99" s="10"/>
      <c r="DEW99" s="10"/>
      <c r="DEX99" s="10"/>
      <c r="DEY99" s="10"/>
      <c r="DEZ99" s="10"/>
      <c r="DFA99" s="10"/>
      <c r="DFB99" s="10"/>
      <c r="DFC99" s="10"/>
      <c r="DFD99" s="10"/>
      <c r="DFE99" s="10"/>
      <c r="DFF99" s="10"/>
      <c r="DFG99" s="10"/>
      <c r="DFH99" s="10"/>
      <c r="DFI99" s="10"/>
      <c r="DFJ99" s="10"/>
      <c r="DFK99" s="10"/>
      <c r="DFL99" s="10"/>
      <c r="DFM99" s="10"/>
      <c r="DFN99" s="10"/>
      <c r="DFO99" s="10"/>
      <c r="DFP99" s="10"/>
      <c r="DFQ99" s="10"/>
      <c r="DFR99" s="10"/>
      <c r="DFS99" s="10"/>
      <c r="DFT99" s="10"/>
      <c r="DFU99" s="10"/>
      <c r="DFV99" s="10"/>
      <c r="DFW99" s="10"/>
      <c r="DFX99" s="10"/>
      <c r="DFY99" s="10"/>
      <c r="DFZ99" s="10"/>
      <c r="DGA99" s="10"/>
      <c r="DGB99" s="10"/>
      <c r="DGC99" s="10"/>
      <c r="DGD99" s="10"/>
      <c r="DGE99" s="10"/>
      <c r="DGF99" s="10"/>
      <c r="DGG99" s="10"/>
      <c r="DGH99" s="10"/>
      <c r="DGI99" s="10"/>
      <c r="DGJ99" s="10"/>
      <c r="DGK99" s="10"/>
      <c r="DGL99" s="10"/>
      <c r="DGM99" s="10"/>
      <c r="DGN99" s="10"/>
      <c r="DGO99" s="10"/>
      <c r="DGP99" s="10"/>
      <c r="DGQ99" s="10"/>
      <c r="DGR99" s="10"/>
      <c r="DGS99" s="10"/>
      <c r="DGT99" s="10"/>
      <c r="DGU99" s="10"/>
      <c r="DGV99" s="10"/>
      <c r="DGW99" s="10"/>
      <c r="DGX99" s="10"/>
      <c r="DGY99" s="10"/>
      <c r="DGZ99" s="10"/>
      <c r="DHA99" s="10"/>
      <c r="DHB99" s="10"/>
      <c r="DHC99" s="10"/>
      <c r="DHD99" s="10"/>
      <c r="DHE99" s="10"/>
      <c r="DHF99" s="10"/>
      <c r="DHG99" s="10"/>
      <c r="DHH99" s="10"/>
      <c r="DHI99" s="10"/>
      <c r="DHJ99" s="10"/>
      <c r="DHK99" s="10"/>
      <c r="DHL99" s="10"/>
      <c r="DHM99" s="10"/>
      <c r="DHN99" s="10"/>
      <c r="DHO99" s="10"/>
      <c r="DHP99" s="10"/>
      <c r="DHQ99" s="10"/>
      <c r="DHR99" s="10"/>
      <c r="DHS99" s="10"/>
      <c r="DHT99" s="10"/>
      <c r="DHU99" s="10"/>
      <c r="DHV99" s="10"/>
      <c r="DHW99" s="10"/>
      <c r="DHX99" s="10"/>
      <c r="DHY99" s="10"/>
      <c r="DHZ99" s="10"/>
      <c r="DIA99" s="10"/>
      <c r="DIB99" s="10"/>
      <c r="DIC99" s="10"/>
      <c r="DID99" s="10"/>
      <c r="DIE99" s="10"/>
      <c r="DIF99" s="10"/>
      <c r="DIG99" s="10"/>
      <c r="DIH99" s="10"/>
      <c r="DII99" s="10"/>
      <c r="DIJ99" s="10"/>
      <c r="DIK99" s="10"/>
      <c r="DIL99" s="10"/>
      <c r="DIM99" s="10"/>
      <c r="DIN99" s="10"/>
      <c r="DIO99" s="10"/>
      <c r="DIP99" s="10"/>
      <c r="DIQ99" s="10"/>
      <c r="DIR99" s="10"/>
      <c r="DIS99" s="10"/>
      <c r="DIT99" s="10"/>
      <c r="DIU99" s="10"/>
      <c r="DIV99" s="10"/>
      <c r="DIW99" s="10"/>
      <c r="DIX99" s="10"/>
      <c r="DIY99" s="10"/>
      <c r="DIZ99" s="10"/>
      <c r="DJA99" s="10"/>
      <c r="DJB99" s="10"/>
      <c r="DJC99" s="10"/>
      <c r="DJD99" s="10"/>
      <c r="DJE99" s="10"/>
      <c r="DJF99" s="10"/>
      <c r="DJG99" s="10"/>
      <c r="DJH99" s="10"/>
      <c r="DJI99" s="10"/>
      <c r="DJJ99" s="10"/>
      <c r="DJK99" s="10"/>
      <c r="DJL99" s="10"/>
      <c r="DJM99" s="10"/>
      <c r="DJN99" s="10"/>
      <c r="DJO99" s="10"/>
      <c r="DJP99" s="10"/>
      <c r="DJQ99" s="10"/>
      <c r="DJR99" s="10"/>
      <c r="DJS99" s="10"/>
      <c r="DJT99" s="10"/>
      <c r="DJU99" s="10"/>
      <c r="DJV99" s="10"/>
      <c r="DJW99" s="10"/>
      <c r="DJX99" s="10"/>
      <c r="DJY99" s="10"/>
      <c r="DJZ99" s="10"/>
      <c r="DKA99" s="10"/>
      <c r="DKB99" s="10"/>
      <c r="DKC99" s="10"/>
      <c r="DKD99" s="10"/>
      <c r="DKE99" s="10"/>
      <c r="DKF99" s="10"/>
      <c r="DKG99" s="10"/>
      <c r="DKH99" s="10"/>
      <c r="DKI99" s="10"/>
      <c r="DKJ99" s="10"/>
      <c r="DKK99" s="10"/>
      <c r="DKL99" s="10"/>
      <c r="DKM99" s="10"/>
      <c r="DKN99" s="10"/>
      <c r="DKO99" s="10"/>
      <c r="DKP99" s="10"/>
      <c r="DKQ99" s="10"/>
      <c r="DKR99" s="10"/>
      <c r="DKS99" s="10"/>
      <c r="DKT99" s="10"/>
      <c r="DKU99" s="10"/>
      <c r="DKV99" s="10"/>
      <c r="DKW99" s="10"/>
      <c r="DKX99" s="10"/>
      <c r="DKY99" s="10"/>
      <c r="DKZ99" s="10"/>
      <c r="DLA99" s="10"/>
      <c r="DLB99" s="10"/>
      <c r="DLC99" s="10"/>
      <c r="DLD99" s="10"/>
      <c r="DLE99" s="10"/>
      <c r="DLF99" s="10"/>
      <c r="DLG99" s="10"/>
      <c r="DLH99" s="10"/>
      <c r="DLI99" s="10"/>
      <c r="DLJ99" s="10"/>
      <c r="DLK99" s="10"/>
      <c r="DLL99" s="10"/>
      <c r="DLM99" s="10"/>
      <c r="DLN99" s="10"/>
      <c r="DLO99" s="10"/>
      <c r="DLP99" s="10"/>
      <c r="DLQ99" s="10"/>
      <c r="DLR99" s="10"/>
      <c r="DLS99" s="10"/>
      <c r="DLT99" s="10"/>
      <c r="DLU99" s="10"/>
      <c r="DLV99" s="10"/>
      <c r="DLW99" s="10"/>
      <c r="DLX99" s="10"/>
      <c r="DLY99" s="10"/>
      <c r="DLZ99" s="10"/>
      <c r="DMA99" s="10"/>
      <c r="DMB99" s="10"/>
      <c r="DMC99" s="10"/>
      <c r="DMD99" s="10"/>
      <c r="DME99" s="10"/>
      <c r="DMF99" s="10"/>
      <c r="DMG99" s="10"/>
      <c r="DMH99" s="10"/>
      <c r="DMI99" s="10"/>
      <c r="DMJ99" s="10"/>
      <c r="DMK99" s="10"/>
      <c r="DML99" s="10"/>
      <c r="DMM99" s="10"/>
      <c r="DMN99" s="10"/>
      <c r="DMO99" s="10"/>
      <c r="DMP99" s="10"/>
      <c r="DMQ99" s="10"/>
      <c r="DMR99" s="10"/>
      <c r="DMS99" s="10"/>
      <c r="DMT99" s="10"/>
      <c r="DMU99" s="10"/>
      <c r="DMV99" s="10"/>
      <c r="DMW99" s="10"/>
      <c r="DMX99" s="10"/>
      <c r="DMY99" s="10"/>
      <c r="DMZ99" s="10"/>
      <c r="DNA99" s="10"/>
      <c r="DNB99" s="10"/>
      <c r="DNC99" s="10"/>
      <c r="DND99" s="10"/>
      <c r="DNE99" s="10"/>
      <c r="DNF99" s="10"/>
      <c r="DNG99" s="10"/>
      <c r="DNH99" s="10"/>
      <c r="DNI99" s="10"/>
      <c r="DNJ99" s="10"/>
      <c r="DNK99" s="10"/>
      <c r="DNL99" s="10"/>
      <c r="DNM99" s="10"/>
      <c r="DNN99" s="10"/>
      <c r="DNO99" s="10"/>
      <c r="DNP99" s="10"/>
      <c r="DNQ99" s="10"/>
      <c r="DNR99" s="10"/>
      <c r="DNS99" s="10"/>
      <c r="DNT99" s="10"/>
      <c r="DNU99" s="10"/>
      <c r="DNV99" s="10"/>
      <c r="DNW99" s="10"/>
      <c r="DNX99" s="10"/>
      <c r="DNY99" s="10"/>
      <c r="DNZ99" s="10"/>
      <c r="DOA99" s="10"/>
      <c r="DOB99" s="10"/>
      <c r="DOC99" s="10"/>
      <c r="DOD99" s="10"/>
      <c r="DOE99" s="10"/>
      <c r="DOF99" s="10"/>
      <c r="DOG99" s="10"/>
      <c r="DOH99" s="10"/>
      <c r="DOI99" s="10"/>
      <c r="DOJ99" s="10"/>
      <c r="DOK99" s="10"/>
      <c r="DOL99" s="10"/>
      <c r="DOM99" s="10"/>
      <c r="DON99" s="10"/>
      <c r="DOO99" s="10"/>
      <c r="DOP99" s="10"/>
      <c r="DOQ99" s="10"/>
      <c r="DOR99" s="10"/>
      <c r="DOS99" s="10"/>
      <c r="DOT99" s="10"/>
      <c r="DOU99" s="10"/>
      <c r="DOV99" s="10"/>
      <c r="DOW99" s="10"/>
      <c r="DOX99" s="10"/>
      <c r="DOY99" s="10"/>
      <c r="DOZ99" s="10"/>
      <c r="DPA99" s="10"/>
      <c r="DPB99" s="10"/>
      <c r="DPC99" s="10"/>
      <c r="DPD99" s="10"/>
      <c r="DPE99" s="10"/>
      <c r="DPF99" s="10"/>
      <c r="DPG99" s="10"/>
      <c r="DPH99" s="10"/>
      <c r="DPI99" s="10"/>
      <c r="DPJ99" s="10"/>
      <c r="DPK99" s="10"/>
      <c r="DPL99" s="10"/>
      <c r="DPM99" s="10"/>
      <c r="DPN99" s="10"/>
      <c r="DPO99" s="10"/>
      <c r="DPP99" s="10"/>
      <c r="DPQ99" s="10"/>
      <c r="DPR99" s="10"/>
      <c r="DPS99" s="10"/>
      <c r="DPT99" s="10"/>
      <c r="DPU99" s="10"/>
      <c r="DPV99" s="10"/>
      <c r="DPW99" s="10"/>
      <c r="DPX99" s="10"/>
      <c r="DPY99" s="10"/>
      <c r="DPZ99" s="10"/>
      <c r="DQA99" s="10"/>
      <c r="DQB99" s="10"/>
      <c r="DQC99" s="10"/>
      <c r="DQD99" s="10"/>
      <c r="DQE99" s="10"/>
      <c r="DQF99" s="10"/>
      <c r="DQG99" s="10"/>
      <c r="DQH99" s="10"/>
      <c r="DQI99" s="10"/>
      <c r="DQJ99" s="10"/>
      <c r="DQK99" s="10"/>
      <c r="DQL99" s="10"/>
      <c r="DQM99" s="10"/>
      <c r="DQN99" s="10"/>
      <c r="DQO99" s="10"/>
      <c r="DQP99" s="10"/>
      <c r="DQQ99" s="10"/>
      <c r="DQR99" s="10"/>
      <c r="DQS99" s="10"/>
      <c r="DQT99" s="10"/>
      <c r="DQU99" s="10"/>
      <c r="DQV99" s="10"/>
      <c r="DQW99" s="10"/>
      <c r="DQX99" s="10"/>
      <c r="DQY99" s="10"/>
      <c r="DQZ99" s="10"/>
      <c r="DRA99" s="10"/>
      <c r="DRB99" s="10"/>
      <c r="DRC99" s="10"/>
      <c r="DRD99" s="10"/>
      <c r="DRE99" s="10"/>
      <c r="DRF99" s="10"/>
      <c r="DRG99" s="10"/>
      <c r="DRH99" s="10"/>
      <c r="DRI99" s="10"/>
      <c r="DRJ99" s="10"/>
      <c r="DRK99" s="10"/>
      <c r="DRL99" s="10"/>
      <c r="DRM99" s="10"/>
      <c r="DRN99" s="10"/>
      <c r="DRO99" s="10"/>
      <c r="DRP99" s="10"/>
      <c r="DRQ99" s="10"/>
      <c r="DRR99" s="10"/>
      <c r="DRS99" s="10"/>
      <c r="DRT99" s="10"/>
      <c r="DRU99" s="10"/>
      <c r="DRV99" s="10"/>
      <c r="DRW99" s="10"/>
      <c r="DRX99" s="10"/>
      <c r="DRY99" s="10"/>
      <c r="DRZ99" s="10"/>
      <c r="DSA99" s="10"/>
      <c r="DSB99" s="10"/>
      <c r="DSC99" s="10"/>
      <c r="DSD99" s="10"/>
      <c r="DSE99" s="10"/>
      <c r="DSF99" s="10"/>
      <c r="DSG99" s="10"/>
      <c r="DSH99" s="10"/>
      <c r="DSI99" s="10"/>
      <c r="DSJ99" s="10"/>
      <c r="DSK99" s="10"/>
      <c r="DSL99" s="10"/>
      <c r="DSM99" s="10"/>
      <c r="DSN99" s="10"/>
      <c r="DSO99" s="10"/>
      <c r="DSP99" s="10"/>
      <c r="DSQ99" s="10"/>
      <c r="DSR99" s="10"/>
      <c r="DSS99" s="10"/>
      <c r="DST99" s="10"/>
      <c r="DSU99" s="10"/>
      <c r="DSV99" s="10"/>
      <c r="DSW99" s="10"/>
      <c r="DSX99" s="10"/>
      <c r="DSY99" s="10"/>
      <c r="DSZ99" s="10"/>
      <c r="DTA99" s="10"/>
      <c r="DTB99" s="10"/>
      <c r="DTC99" s="10"/>
      <c r="DTD99" s="10"/>
      <c r="DTE99" s="10"/>
      <c r="DTF99" s="10"/>
      <c r="DTG99" s="10"/>
      <c r="DTH99" s="10"/>
      <c r="DTI99" s="10"/>
      <c r="DTJ99" s="10"/>
      <c r="DTK99" s="10"/>
      <c r="DTL99" s="10"/>
      <c r="DTM99" s="10"/>
      <c r="DTN99" s="10"/>
      <c r="DTO99" s="10"/>
      <c r="DTP99" s="10"/>
      <c r="DTQ99" s="10"/>
      <c r="DTR99" s="10"/>
      <c r="DTS99" s="10"/>
      <c r="DTT99" s="10"/>
      <c r="DTU99" s="10"/>
      <c r="DTV99" s="10"/>
      <c r="DTW99" s="10"/>
      <c r="DTX99" s="10"/>
      <c r="DTY99" s="10"/>
      <c r="DTZ99" s="10"/>
      <c r="DUA99" s="10"/>
      <c r="DUB99" s="10"/>
      <c r="DUC99" s="10"/>
      <c r="DUD99" s="10"/>
      <c r="DUE99" s="10"/>
      <c r="DUF99" s="10"/>
      <c r="DUG99" s="10"/>
      <c r="DUH99" s="10"/>
      <c r="DUI99" s="10"/>
      <c r="DUJ99" s="10"/>
      <c r="DUK99" s="10"/>
      <c r="DUL99" s="10"/>
      <c r="DUM99" s="10"/>
      <c r="DUN99" s="10"/>
      <c r="DUO99" s="10"/>
      <c r="DUP99" s="10"/>
      <c r="DUQ99" s="10"/>
      <c r="DUR99" s="10"/>
      <c r="DUS99" s="10"/>
      <c r="DUT99" s="10"/>
      <c r="DUU99" s="10"/>
      <c r="DUV99" s="10"/>
      <c r="DUW99" s="10"/>
      <c r="DUX99" s="10"/>
      <c r="DUY99" s="10"/>
      <c r="DUZ99" s="10"/>
      <c r="DVA99" s="10"/>
      <c r="DVB99" s="10"/>
      <c r="DVC99" s="10"/>
      <c r="DVD99" s="10"/>
      <c r="DVE99" s="10"/>
      <c r="DVF99" s="10"/>
      <c r="DVG99" s="10"/>
      <c r="DVH99" s="10"/>
      <c r="DVI99" s="10"/>
      <c r="DVJ99" s="10"/>
      <c r="DVK99" s="10"/>
      <c r="DVL99" s="10"/>
      <c r="DVM99" s="10"/>
      <c r="DVN99" s="10"/>
      <c r="DVO99" s="10"/>
      <c r="DVP99" s="10"/>
      <c r="DVQ99" s="10"/>
      <c r="DVR99" s="10"/>
      <c r="DVS99" s="10"/>
      <c r="DVT99" s="10"/>
      <c r="DVU99" s="10"/>
      <c r="DVV99" s="10"/>
      <c r="DVW99" s="10"/>
      <c r="DVX99" s="10"/>
      <c r="DVY99" s="10"/>
      <c r="DVZ99" s="10"/>
      <c r="DWA99" s="10"/>
      <c r="DWB99" s="10"/>
      <c r="DWC99" s="10"/>
      <c r="DWD99" s="10"/>
      <c r="DWE99" s="10"/>
      <c r="DWF99" s="10"/>
      <c r="DWG99" s="10"/>
      <c r="DWH99" s="10"/>
      <c r="DWI99" s="10"/>
      <c r="DWJ99" s="10"/>
      <c r="DWK99" s="10"/>
      <c r="DWL99" s="10"/>
      <c r="DWM99" s="10"/>
      <c r="DWN99" s="10"/>
      <c r="DWO99" s="10"/>
      <c r="DWP99" s="10"/>
      <c r="DWQ99" s="10"/>
      <c r="DWR99" s="10"/>
      <c r="DWS99" s="10"/>
      <c r="DWT99" s="10"/>
      <c r="DWU99" s="10"/>
      <c r="DWV99" s="10"/>
      <c r="DWW99" s="10"/>
      <c r="DWX99" s="10"/>
      <c r="DWY99" s="10"/>
      <c r="DWZ99" s="10"/>
      <c r="DXA99" s="10"/>
      <c r="DXB99" s="10"/>
      <c r="DXC99" s="10"/>
      <c r="DXD99" s="10"/>
      <c r="DXE99" s="10"/>
      <c r="DXF99" s="10"/>
      <c r="DXG99" s="10"/>
      <c r="DXH99" s="10"/>
      <c r="DXI99" s="10"/>
      <c r="DXJ99" s="10"/>
      <c r="DXK99" s="10"/>
      <c r="DXL99" s="10"/>
      <c r="DXM99" s="10"/>
      <c r="DXN99" s="10"/>
      <c r="DXO99" s="10"/>
      <c r="DXP99" s="10"/>
      <c r="DXQ99" s="10"/>
      <c r="DXR99" s="10"/>
      <c r="DXS99" s="10"/>
      <c r="DXT99" s="10"/>
      <c r="DXU99" s="10"/>
      <c r="DXV99" s="10"/>
      <c r="DXW99" s="10"/>
      <c r="DXX99" s="10"/>
      <c r="DXY99" s="10"/>
      <c r="DXZ99" s="10"/>
      <c r="DYA99" s="10"/>
      <c r="DYB99" s="10"/>
      <c r="DYC99" s="10"/>
      <c r="DYD99" s="10"/>
      <c r="DYE99" s="10"/>
      <c r="DYF99" s="10"/>
      <c r="DYG99" s="10"/>
      <c r="DYH99" s="10"/>
      <c r="DYI99" s="10"/>
      <c r="DYJ99" s="10"/>
      <c r="DYK99" s="10"/>
      <c r="DYL99" s="10"/>
      <c r="DYM99" s="10"/>
      <c r="DYN99" s="10"/>
      <c r="DYO99" s="10"/>
      <c r="DYP99" s="10"/>
      <c r="DYQ99" s="10"/>
      <c r="DYR99" s="10"/>
      <c r="DYS99" s="10"/>
      <c r="DYT99" s="10"/>
      <c r="DYU99" s="10"/>
      <c r="DYV99" s="10"/>
      <c r="DYW99" s="10"/>
      <c r="DYX99" s="10"/>
      <c r="DYY99" s="10"/>
      <c r="DYZ99" s="10"/>
      <c r="DZA99" s="10"/>
      <c r="DZB99" s="10"/>
      <c r="DZC99" s="10"/>
      <c r="DZD99" s="10"/>
      <c r="DZE99" s="10"/>
      <c r="DZF99" s="10"/>
      <c r="DZG99" s="10"/>
      <c r="DZH99" s="10"/>
      <c r="DZI99" s="10"/>
      <c r="DZJ99" s="10"/>
      <c r="DZK99" s="10"/>
      <c r="DZL99" s="10"/>
      <c r="DZM99" s="10"/>
      <c r="DZN99" s="10"/>
      <c r="DZO99" s="10"/>
      <c r="DZP99" s="10"/>
      <c r="DZQ99" s="10"/>
      <c r="DZR99" s="10"/>
      <c r="DZS99" s="10"/>
      <c r="DZT99" s="10"/>
      <c r="DZU99" s="10"/>
      <c r="DZV99" s="10"/>
      <c r="DZW99" s="10"/>
      <c r="DZX99" s="10"/>
      <c r="DZY99" s="10"/>
      <c r="DZZ99" s="10"/>
      <c r="EAA99" s="10"/>
      <c r="EAB99" s="10"/>
      <c r="EAC99" s="10"/>
      <c r="EAD99" s="10"/>
      <c r="EAE99" s="10"/>
      <c r="EAF99" s="10"/>
      <c r="EAG99" s="10"/>
      <c r="EAH99" s="10"/>
      <c r="EAI99" s="10"/>
      <c r="EAJ99" s="10"/>
      <c r="EAK99" s="10"/>
      <c r="EAL99" s="10"/>
      <c r="EAM99" s="10"/>
      <c r="EAN99" s="10"/>
      <c r="EAO99" s="10"/>
      <c r="EAP99" s="10"/>
      <c r="EAQ99" s="10"/>
      <c r="EAR99" s="10"/>
      <c r="EAS99" s="10"/>
      <c r="EAT99" s="10"/>
      <c r="EAU99" s="10"/>
      <c r="EAV99" s="10"/>
      <c r="EAW99" s="10"/>
      <c r="EAX99" s="10"/>
      <c r="EAY99" s="10"/>
      <c r="EAZ99" s="10"/>
      <c r="EBA99" s="10"/>
      <c r="EBB99" s="10"/>
      <c r="EBC99" s="10"/>
      <c r="EBD99" s="10"/>
      <c r="EBE99" s="10"/>
      <c r="EBF99" s="10"/>
      <c r="EBG99" s="10"/>
      <c r="EBH99" s="10"/>
      <c r="EBI99" s="10"/>
      <c r="EBJ99" s="10"/>
      <c r="EBK99" s="10"/>
      <c r="EBL99" s="10"/>
      <c r="EBM99" s="10"/>
      <c r="EBN99" s="10"/>
      <c r="EBO99" s="10"/>
      <c r="EBP99" s="10"/>
      <c r="EBQ99" s="10"/>
      <c r="EBR99" s="10"/>
      <c r="EBS99" s="10"/>
      <c r="EBT99" s="10"/>
      <c r="EBU99" s="10"/>
      <c r="EBV99" s="10"/>
      <c r="EBW99" s="10"/>
      <c r="EBX99" s="10"/>
      <c r="EBY99" s="10"/>
      <c r="EBZ99" s="10"/>
      <c r="ECA99" s="10"/>
      <c r="ECB99" s="10"/>
      <c r="ECC99" s="10"/>
      <c r="ECD99" s="10"/>
      <c r="ECE99" s="10"/>
      <c r="ECF99" s="10"/>
      <c r="ECG99" s="10"/>
      <c r="ECH99" s="10"/>
      <c r="ECI99" s="10"/>
      <c r="ECJ99" s="10"/>
      <c r="ECK99" s="10"/>
      <c r="ECL99" s="10"/>
      <c r="ECM99" s="10"/>
      <c r="ECN99" s="10"/>
      <c r="ECO99" s="10"/>
      <c r="ECP99" s="10"/>
      <c r="ECQ99" s="10"/>
      <c r="ECR99" s="10"/>
      <c r="ECS99" s="10"/>
      <c r="ECT99" s="10"/>
      <c r="ECU99" s="10"/>
      <c r="ECV99" s="10"/>
      <c r="ECW99" s="10"/>
      <c r="ECX99" s="10"/>
      <c r="ECY99" s="10"/>
      <c r="ECZ99" s="10"/>
      <c r="EDA99" s="10"/>
      <c r="EDB99" s="10"/>
      <c r="EDC99" s="10"/>
      <c r="EDD99" s="10"/>
      <c r="EDE99" s="10"/>
      <c r="EDF99" s="10"/>
      <c r="EDG99" s="10"/>
      <c r="EDH99" s="10"/>
      <c r="EDI99" s="10"/>
      <c r="EDJ99" s="10"/>
      <c r="EDK99" s="10"/>
      <c r="EDL99" s="10"/>
      <c r="EDM99" s="10"/>
      <c r="EDN99" s="10"/>
      <c r="EDO99" s="10"/>
      <c r="EDP99" s="10"/>
      <c r="EDQ99" s="10"/>
      <c r="EDR99" s="10"/>
      <c r="EDS99" s="10"/>
      <c r="EDT99" s="10"/>
      <c r="EDU99" s="10"/>
      <c r="EDV99" s="10"/>
      <c r="EDW99" s="10"/>
      <c r="EDX99" s="10"/>
      <c r="EDY99" s="10"/>
      <c r="EDZ99" s="10"/>
      <c r="EEA99" s="10"/>
      <c r="EEB99" s="10"/>
      <c r="EEC99" s="10"/>
      <c r="EED99" s="10"/>
      <c r="EEE99" s="10"/>
      <c r="EEF99" s="10"/>
      <c r="EEG99" s="10"/>
      <c r="EEH99" s="10"/>
      <c r="EEI99" s="10"/>
      <c r="EEJ99" s="10"/>
      <c r="EEK99" s="10"/>
      <c r="EEL99" s="10"/>
      <c r="EEM99" s="10"/>
      <c r="EEN99" s="10"/>
      <c r="EEO99" s="10"/>
      <c r="EEP99" s="10"/>
      <c r="EEQ99" s="10"/>
      <c r="EER99" s="10"/>
      <c r="EES99" s="10"/>
      <c r="EET99" s="10"/>
      <c r="EEU99" s="10"/>
      <c r="EEV99" s="10"/>
      <c r="EEW99" s="10"/>
      <c r="EEX99" s="10"/>
      <c r="EEY99" s="10"/>
      <c r="EEZ99" s="10"/>
      <c r="EFA99" s="10"/>
      <c r="EFB99" s="10"/>
      <c r="EFC99" s="10"/>
      <c r="EFD99" s="10"/>
      <c r="EFE99" s="10"/>
      <c r="EFF99" s="10"/>
      <c r="EFG99" s="10"/>
      <c r="EFH99" s="10"/>
      <c r="EFI99" s="10"/>
      <c r="EFJ99" s="10"/>
      <c r="EFK99" s="10"/>
      <c r="EFL99" s="10"/>
      <c r="EFM99" s="10"/>
      <c r="EFN99" s="10"/>
      <c r="EFO99" s="10"/>
      <c r="EFP99" s="10"/>
      <c r="EFQ99" s="10"/>
      <c r="EFR99" s="10"/>
      <c r="EFS99" s="10"/>
      <c r="EFT99" s="10"/>
      <c r="EFU99" s="10"/>
      <c r="EFV99" s="10"/>
      <c r="EFW99" s="10"/>
      <c r="EFX99" s="10"/>
      <c r="EFY99" s="10"/>
      <c r="EFZ99" s="10"/>
      <c r="EGA99" s="10"/>
      <c r="EGB99" s="10"/>
      <c r="EGC99" s="10"/>
      <c r="EGD99" s="10"/>
      <c r="EGE99" s="10"/>
      <c r="EGF99" s="10"/>
      <c r="EGG99" s="10"/>
      <c r="EGH99" s="10"/>
      <c r="EGI99" s="10"/>
      <c r="EGJ99" s="10"/>
      <c r="EGK99" s="10"/>
      <c r="EGL99" s="10"/>
      <c r="EGM99" s="10"/>
      <c r="EGN99" s="10"/>
      <c r="EGO99" s="10"/>
      <c r="EGP99" s="10"/>
      <c r="EGQ99" s="10"/>
      <c r="EGR99" s="10"/>
      <c r="EGS99" s="10"/>
      <c r="EGT99" s="10"/>
      <c r="EGU99" s="10"/>
      <c r="EGV99" s="10"/>
      <c r="EGW99" s="10"/>
      <c r="EGX99" s="10"/>
      <c r="EGY99" s="10"/>
      <c r="EGZ99" s="10"/>
      <c r="EHA99" s="10"/>
      <c r="EHB99" s="10"/>
      <c r="EHC99" s="10"/>
      <c r="EHD99" s="10"/>
      <c r="EHE99" s="10"/>
      <c r="EHF99" s="10"/>
      <c r="EHG99" s="10"/>
      <c r="EHH99" s="10"/>
      <c r="EHI99" s="10"/>
      <c r="EHJ99" s="10"/>
      <c r="EHK99" s="10"/>
      <c r="EHL99" s="10"/>
      <c r="EHM99" s="10"/>
      <c r="EHN99" s="10"/>
      <c r="EHO99" s="10"/>
      <c r="EHP99" s="10"/>
      <c r="EHQ99" s="10"/>
      <c r="EHR99" s="10"/>
      <c r="EHS99" s="10"/>
      <c r="EHT99" s="10"/>
      <c r="EHU99" s="10"/>
      <c r="EHV99" s="10"/>
      <c r="EHW99" s="10"/>
      <c r="EHX99" s="10"/>
      <c r="EHY99" s="10"/>
      <c r="EHZ99" s="10"/>
      <c r="EIA99" s="10"/>
      <c r="EIB99" s="10"/>
      <c r="EIC99" s="10"/>
      <c r="EID99" s="10"/>
      <c r="EIE99" s="10"/>
      <c r="EIF99" s="10"/>
      <c r="EIG99" s="10"/>
      <c r="EIH99" s="10"/>
      <c r="EII99" s="10"/>
      <c r="EIJ99" s="10"/>
      <c r="EIK99" s="10"/>
      <c r="EIL99" s="10"/>
      <c r="EIM99" s="10"/>
      <c r="EIN99" s="10"/>
      <c r="EIO99" s="10"/>
      <c r="EIP99" s="10"/>
      <c r="EIQ99" s="10"/>
      <c r="EIR99" s="10"/>
      <c r="EIS99" s="10"/>
      <c r="EIT99" s="10"/>
      <c r="EIU99" s="10"/>
      <c r="EIV99" s="10"/>
      <c r="EIW99" s="10"/>
      <c r="EIX99" s="10"/>
      <c r="EIY99" s="10"/>
      <c r="EIZ99" s="10"/>
      <c r="EJA99" s="10"/>
      <c r="EJB99" s="10"/>
      <c r="EJC99" s="10"/>
      <c r="EJD99" s="10"/>
      <c r="EJE99" s="10"/>
      <c r="EJF99" s="10"/>
      <c r="EJG99" s="10"/>
      <c r="EJH99" s="10"/>
      <c r="EJI99" s="10"/>
      <c r="EJJ99" s="10"/>
      <c r="EJK99" s="10"/>
      <c r="EJL99" s="10"/>
      <c r="EJM99" s="10"/>
      <c r="EJN99" s="10"/>
      <c r="EJO99" s="10"/>
      <c r="EJP99" s="10"/>
      <c r="EJQ99" s="10"/>
      <c r="EJR99" s="10"/>
      <c r="EJS99" s="10"/>
      <c r="EJT99" s="10"/>
      <c r="EJU99" s="10"/>
      <c r="EJV99" s="10"/>
      <c r="EJW99" s="10"/>
      <c r="EJX99" s="10"/>
      <c r="EJY99" s="10"/>
      <c r="EJZ99" s="10"/>
      <c r="EKA99" s="10"/>
      <c r="EKB99" s="10"/>
      <c r="EKC99" s="10"/>
      <c r="EKD99" s="10"/>
      <c r="EKE99" s="10"/>
      <c r="EKF99" s="10"/>
      <c r="EKG99" s="10"/>
      <c r="EKH99" s="10"/>
      <c r="EKI99" s="10"/>
      <c r="EKJ99" s="10"/>
      <c r="EKK99" s="10"/>
      <c r="EKL99" s="10"/>
      <c r="EKM99" s="10"/>
      <c r="EKN99" s="10"/>
      <c r="EKO99" s="10"/>
      <c r="EKP99" s="10"/>
      <c r="EKQ99" s="10"/>
      <c r="EKR99" s="10"/>
      <c r="EKS99" s="10"/>
      <c r="EKT99" s="10"/>
      <c r="EKU99" s="10"/>
      <c r="EKV99" s="10"/>
      <c r="EKW99" s="10"/>
      <c r="EKX99" s="10"/>
      <c r="EKY99" s="10"/>
      <c r="EKZ99" s="10"/>
      <c r="ELA99" s="10"/>
      <c r="ELB99" s="10"/>
      <c r="ELC99" s="10"/>
      <c r="ELD99" s="10"/>
      <c r="ELE99" s="10"/>
      <c r="ELF99" s="10"/>
      <c r="ELG99" s="10"/>
      <c r="ELH99" s="10"/>
      <c r="ELI99" s="10"/>
      <c r="ELJ99" s="10"/>
      <c r="ELK99" s="10"/>
      <c r="ELL99" s="10"/>
      <c r="ELM99" s="10"/>
      <c r="ELN99" s="10"/>
      <c r="ELO99" s="10"/>
      <c r="ELP99" s="10"/>
      <c r="ELQ99" s="10"/>
      <c r="ELR99" s="10"/>
      <c r="ELS99" s="10"/>
      <c r="ELT99" s="10"/>
      <c r="ELU99" s="10"/>
      <c r="ELV99" s="10"/>
      <c r="ELW99" s="10"/>
      <c r="ELX99" s="10"/>
      <c r="ELY99" s="10"/>
      <c r="ELZ99" s="10"/>
      <c r="EMA99" s="10"/>
      <c r="EMB99" s="10"/>
      <c r="EMC99" s="10"/>
      <c r="EMD99" s="10"/>
      <c r="EME99" s="10"/>
      <c r="EMF99" s="10"/>
      <c r="EMG99" s="10"/>
      <c r="EMH99" s="10"/>
      <c r="EMI99" s="10"/>
      <c r="EMJ99" s="10"/>
      <c r="EMK99" s="10"/>
      <c r="EML99" s="10"/>
      <c r="EMM99" s="10"/>
      <c r="EMN99" s="10"/>
      <c r="EMO99" s="10"/>
      <c r="EMP99" s="10"/>
      <c r="EMQ99" s="10"/>
      <c r="EMR99" s="10"/>
      <c r="EMS99" s="10"/>
      <c r="EMT99" s="10"/>
      <c r="EMU99" s="10"/>
      <c r="EMV99" s="10"/>
      <c r="EMW99" s="10"/>
      <c r="EMX99" s="10"/>
      <c r="EMY99" s="10"/>
      <c r="EMZ99" s="10"/>
      <c r="ENA99" s="10"/>
      <c r="ENB99" s="10"/>
      <c r="ENC99" s="10"/>
      <c r="END99" s="10"/>
      <c r="ENE99" s="10"/>
      <c r="ENF99" s="10"/>
      <c r="ENG99" s="10"/>
      <c r="ENH99" s="10"/>
      <c r="ENI99" s="10"/>
      <c r="ENJ99" s="10"/>
      <c r="ENK99" s="10"/>
      <c r="ENL99" s="10"/>
      <c r="ENM99" s="10"/>
      <c r="ENN99" s="10"/>
      <c r="ENO99" s="10"/>
      <c r="ENP99" s="10"/>
      <c r="ENQ99" s="10"/>
      <c r="ENR99" s="10"/>
      <c r="ENS99" s="10"/>
      <c r="ENT99" s="10"/>
      <c r="ENU99" s="10"/>
      <c r="ENV99" s="10"/>
      <c r="ENW99" s="10"/>
      <c r="ENX99" s="10"/>
      <c r="ENY99" s="10"/>
      <c r="ENZ99" s="10"/>
      <c r="EOA99" s="10"/>
      <c r="EOB99" s="10"/>
      <c r="EOC99" s="10"/>
      <c r="EOD99" s="10"/>
      <c r="EOE99" s="10"/>
      <c r="EOF99" s="10"/>
      <c r="EOG99" s="10"/>
      <c r="EOH99" s="10"/>
      <c r="EOI99" s="10"/>
      <c r="EOJ99" s="10"/>
      <c r="EOK99" s="10"/>
      <c r="EOL99" s="10"/>
      <c r="EOM99" s="10"/>
      <c r="EON99" s="10"/>
      <c r="EOO99" s="10"/>
      <c r="EOP99" s="10"/>
      <c r="EOQ99" s="10"/>
      <c r="EOR99" s="10"/>
      <c r="EOS99" s="10"/>
      <c r="EOT99" s="10"/>
      <c r="EOU99" s="10"/>
      <c r="EOV99" s="10"/>
      <c r="EOW99" s="10"/>
      <c r="EOX99" s="10"/>
      <c r="EOY99" s="10"/>
      <c r="EOZ99" s="10"/>
      <c r="EPA99" s="10"/>
      <c r="EPB99" s="10"/>
      <c r="EPC99" s="10"/>
      <c r="EPD99" s="10"/>
      <c r="EPE99" s="10"/>
      <c r="EPF99" s="10"/>
      <c r="EPG99" s="10"/>
      <c r="EPH99" s="10"/>
      <c r="EPI99" s="10"/>
      <c r="EPJ99" s="10"/>
      <c r="EPK99" s="10"/>
      <c r="EPL99" s="10"/>
      <c r="EPM99" s="10"/>
      <c r="EPN99" s="10"/>
      <c r="EPO99" s="10"/>
      <c r="EPP99" s="10"/>
      <c r="EPQ99" s="10"/>
      <c r="EPR99" s="10"/>
      <c r="EPS99" s="10"/>
      <c r="EPT99" s="10"/>
      <c r="EPU99" s="10"/>
      <c r="EPV99" s="10"/>
      <c r="EPW99" s="10"/>
      <c r="EPX99" s="10"/>
      <c r="EPY99" s="10"/>
      <c r="EPZ99" s="10"/>
      <c r="EQA99" s="10"/>
      <c r="EQB99" s="10"/>
      <c r="EQC99" s="10"/>
      <c r="EQD99" s="10"/>
      <c r="EQE99" s="10"/>
      <c r="EQF99" s="10"/>
      <c r="EQG99" s="10"/>
      <c r="EQH99" s="10"/>
      <c r="EQI99" s="10"/>
      <c r="EQJ99" s="10"/>
      <c r="EQK99" s="10"/>
      <c r="EQL99" s="10"/>
      <c r="EQM99" s="10"/>
      <c r="EQN99" s="10"/>
      <c r="EQO99" s="10"/>
      <c r="EQP99" s="10"/>
      <c r="EQQ99" s="10"/>
      <c r="EQR99" s="10"/>
      <c r="EQS99" s="10"/>
      <c r="EQT99" s="10"/>
      <c r="EQU99" s="10"/>
      <c r="EQV99" s="10"/>
      <c r="EQW99" s="10"/>
      <c r="EQX99" s="10"/>
      <c r="EQY99" s="10"/>
      <c r="EQZ99" s="10"/>
      <c r="ERA99" s="10"/>
      <c r="ERB99" s="10"/>
      <c r="ERC99" s="10"/>
      <c r="ERD99" s="10"/>
      <c r="ERE99" s="10"/>
      <c r="ERF99" s="10"/>
      <c r="ERG99" s="10"/>
      <c r="ERH99" s="10"/>
      <c r="ERI99" s="10"/>
      <c r="ERJ99" s="10"/>
      <c r="ERK99" s="10"/>
      <c r="ERL99" s="10"/>
      <c r="ERM99" s="10"/>
      <c r="ERN99" s="10"/>
      <c r="ERO99" s="10"/>
      <c r="ERP99" s="10"/>
      <c r="ERQ99" s="10"/>
      <c r="ERR99" s="10"/>
      <c r="ERS99" s="10"/>
      <c r="ERT99" s="10"/>
      <c r="ERU99" s="10"/>
      <c r="ERV99" s="10"/>
      <c r="ERW99" s="10"/>
      <c r="ERX99" s="10"/>
      <c r="ERY99" s="10"/>
      <c r="ERZ99" s="10"/>
      <c r="ESA99" s="10"/>
      <c r="ESB99" s="10"/>
      <c r="ESC99" s="10"/>
      <c r="ESD99" s="10"/>
      <c r="ESE99" s="10"/>
      <c r="ESF99" s="10"/>
      <c r="ESG99" s="10"/>
      <c r="ESH99" s="10"/>
      <c r="ESI99" s="10"/>
      <c r="ESJ99" s="10"/>
      <c r="ESK99" s="10"/>
      <c r="ESL99" s="10"/>
      <c r="ESM99" s="10"/>
      <c r="ESN99" s="10"/>
      <c r="ESO99" s="10"/>
      <c r="ESP99" s="10"/>
      <c r="ESQ99" s="10"/>
      <c r="ESR99" s="10"/>
      <c r="ESS99" s="10"/>
      <c r="EST99" s="10"/>
      <c r="ESU99" s="10"/>
      <c r="ESV99" s="10"/>
      <c r="ESW99" s="10"/>
      <c r="ESX99" s="10"/>
      <c r="ESY99" s="10"/>
      <c r="ESZ99" s="10"/>
      <c r="ETA99" s="10"/>
      <c r="ETB99" s="10"/>
      <c r="ETC99" s="10"/>
      <c r="ETD99" s="10"/>
      <c r="ETE99" s="10"/>
      <c r="ETF99" s="10"/>
      <c r="ETG99" s="10"/>
      <c r="ETH99" s="10"/>
      <c r="ETI99" s="10"/>
      <c r="ETJ99" s="10"/>
      <c r="ETK99" s="10"/>
      <c r="ETL99" s="10"/>
      <c r="ETM99" s="10"/>
      <c r="ETN99" s="10"/>
      <c r="ETO99" s="10"/>
      <c r="ETP99" s="10"/>
      <c r="ETQ99" s="10"/>
      <c r="ETR99" s="10"/>
      <c r="ETS99" s="10"/>
      <c r="ETT99" s="10"/>
      <c r="ETU99" s="10"/>
      <c r="ETV99" s="10"/>
      <c r="ETW99" s="10"/>
      <c r="ETX99" s="10"/>
      <c r="ETY99" s="10"/>
      <c r="ETZ99" s="10"/>
      <c r="EUA99" s="10"/>
      <c r="EUB99" s="10"/>
      <c r="EUC99" s="10"/>
      <c r="EUD99" s="10"/>
      <c r="EUE99" s="10"/>
      <c r="EUF99" s="10"/>
      <c r="EUG99" s="10"/>
      <c r="EUH99" s="10"/>
      <c r="EUI99" s="10"/>
      <c r="EUJ99" s="10"/>
      <c r="EUK99" s="10"/>
      <c r="EUL99" s="10"/>
      <c r="EUM99" s="10"/>
      <c r="EUN99" s="10"/>
      <c r="EUO99" s="10"/>
      <c r="EUP99" s="10"/>
      <c r="EUQ99" s="10"/>
      <c r="EUR99" s="10"/>
      <c r="EUS99" s="10"/>
      <c r="EUT99" s="10"/>
      <c r="EUU99" s="10"/>
      <c r="EUV99" s="10"/>
      <c r="EUW99" s="10"/>
      <c r="EUX99" s="10"/>
      <c r="EUY99" s="10"/>
      <c r="EUZ99" s="10"/>
      <c r="EVA99" s="10"/>
      <c r="EVB99" s="10"/>
      <c r="EVC99" s="10"/>
      <c r="EVD99" s="10"/>
      <c r="EVE99" s="10"/>
      <c r="EVF99" s="10"/>
      <c r="EVG99" s="10"/>
      <c r="EVH99" s="10"/>
      <c r="EVI99" s="10"/>
      <c r="EVJ99" s="10"/>
      <c r="EVK99" s="10"/>
      <c r="EVL99" s="10"/>
      <c r="EVM99" s="10"/>
      <c r="EVN99" s="10"/>
      <c r="EVO99" s="10"/>
      <c r="EVP99" s="10"/>
      <c r="EVQ99" s="10"/>
      <c r="EVR99" s="10"/>
      <c r="EVS99" s="10"/>
      <c r="EVT99" s="10"/>
      <c r="EVU99" s="10"/>
      <c r="EVV99" s="10"/>
      <c r="EVW99" s="10"/>
      <c r="EVX99" s="10"/>
      <c r="EVY99" s="10"/>
      <c r="EVZ99" s="10"/>
      <c r="EWA99" s="10"/>
      <c r="EWB99" s="10"/>
      <c r="EWC99" s="10"/>
      <c r="EWD99" s="10"/>
      <c r="EWE99" s="10"/>
      <c r="EWF99" s="10"/>
      <c r="EWG99" s="10"/>
      <c r="EWH99" s="10"/>
      <c r="EWI99" s="10"/>
      <c r="EWJ99" s="10"/>
      <c r="EWK99" s="10"/>
      <c r="EWL99" s="10"/>
      <c r="EWM99" s="10"/>
      <c r="EWN99" s="10"/>
      <c r="EWO99" s="10"/>
      <c r="EWP99" s="10"/>
      <c r="EWQ99" s="10"/>
      <c r="EWR99" s="10"/>
      <c r="EWS99" s="10"/>
      <c r="EWT99" s="10"/>
      <c r="EWU99" s="10"/>
      <c r="EWV99" s="10"/>
      <c r="EWW99" s="10"/>
      <c r="EWX99" s="10"/>
      <c r="EWY99" s="10"/>
      <c r="EWZ99" s="10"/>
      <c r="EXA99" s="10"/>
      <c r="EXB99" s="10"/>
      <c r="EXC99" s="10"/>
      <c r="EXD99" s="10"/>
      <c r="EXE99" s="10"/>
      <c r="EXF99" s="10"/>
      <c r="EXG99" s="10"/>
      <c r="EXH99" s="10"/>
      <c r="EXI99" s="10"/>
      <c r="EXJ99" s="10"/>
      <c r="EXK99" s="10"/>
      <c r="EXL99" s="10"/>
      <c r="EXM99" s="10"/>
      <c r="EXN99" s="10"/>
      <c r="EXO99" s="10"/>
      <c r="EXP99" s="10"/>
      <c r="EXQ99" s="10"/>
      <c r="EXR99" s="10"/>
      <c r="EXS99" s="10"/>
      <c r="EXT99" s="10"/>
      <c r="EXU99" s="10"/>
      <c r="EXV99" s="10"/>
      <c r="EXW99" s="10"/>
      <c r="EXX99" s="10"/>
      <c r="EXY99" s="10"/>
      <c r="EXZ99" s="10"/>
      <c r="EYA99" s="10"/>
      <c r="EYB99" s="10"/>
      <c r="EYC99" s="10"/>
      <c r="EYD99" s="10"/>
      <c r="EYE99" s="10"/>
      <c r="EYF99" s="10"/>
      <c r="EYG99" s="10"/>
      <c r="EYH99" s="10"/>
      <c r="EYI99" s="10"/>
      <c r="EYJ99" s="10"/>
      <c r="EYK99" s="10"/>
      <c r="EYL99" s="10"/>
      <c r="EYM99" s="10"/>
      <c r="EYN99" s="10"/>
      <c r="EYO99" s="10"/>
      <c r="EYP99" s="10"/>
      <c r="EYQ99" s="10"/>
      <c r="EYR99" s="10"/>
      <c r="EYS99" s="10"/>
      <c r="EYT99" s="10"/>
      <c r="EYU99" s="10"/>
      <c r="EYV99" s="10"/>
      <c r="EYW99" s="10"/>
      <c r="EYX99" s="10"/>
      <c r="EYY99" s="10"/>
      <c r="EYZ99" s="10"/>
      <c r="EZA99" s="10"/>
      <c r="EZB99" s="10"/>
      <c r="EZC99" s="10"/>
      <c r="EZD99" s="10"/>
      <c r="EZE99" s="10"/>
      <c r="EZF99" s="10"/>
      <c r="EZG99" s="10"/>
      <c r="EZH99" s="10"/>
      <c r="EZI99" s="10"/>
      <c r="EZJ99" s="10"/>
      <c r="EZK99" s="10"/>
      <c r="EZL99" s="10"/>
      <c r="EZM99" s="10"/>
      <c r="EZN99" s="10"/>
      <c r="EZO99" s="10"/>
      <c r="EZP99" s="10"/>
      <c r="EZQ99" s="10"/>
      <c r="EZR99" s="10"/>
      <c r="EZS99" s="10"/>
      <c r="EZT99" s="10"/>
      <c r="EZU99" s="10"/>
      <c r="EZV99" s="10"/>
      <c r="EZW99" s="10"/>
      <c r="EZX99" s="10"/>
      <c r="EZY99" s="10"/>
      <c r="EZZ99" s="10"/>
      <c r="FAA99" s="10"/>
      <c r="FAB99" s="10"/>
      <c r="FAC99" s="10"/>
      <c r="FAD99" s="10"/>
      <c r="FAE99" s="10"/>
      <c r="FAF99" s="10"/>
      <c r="FAG99" s="10"/>
      <c r="FAH99" s="10"/>
      <c r="FAI99" s="10"/>
      <c r="FAJ99" s="10"/>
      <c r="FAK99" s="10"/>
      <c r="FAL99" s="10"/>
      <c r="FAM99" s="10"/>
      <c r="FAN99" s="10"/>
      <c r="FAO99" s="10"/>
      <c r="FAP99" s="10"/>
      <c r="FAQ99" s="10"/>
      <c r="FAR99" s="10"/>
      <c r="FAS99" s="10"/>
      <c r="FAT99" s="10"/>
      <c r="FAU99" s="10"/>
      <c r="FAV99" s="10"/>
      <c r="FAW99" s="10"/>
      <c r="FAX99" s="10"/>
      <c r="FAY99" s="10"/>
      <c r="FAZ99" s="10"/>
      <c r="FBA99" s="10"/>
      <c r="FBB99" s="10"/>
      <c r="FBC99" s="10"/>
      <c r="FBD99" s="10"/>
      <c r="FBE99" s="10"/>
      <c r="FBF99" s="10"/>
      <c r="FBG99" s="10"/>
      <c r="FBH99" s="10"/>
      <c r="FBI99" s="10"/>
      <c r="FBJ99" s="10"/>
      <c r="FBK99" s="10"/>
      <c r="FBL99" s="10"/>
      <c r="FBM99" s="10"/>
      <c r="FBN99" s="10"/>
      <c r="FBO99" s="10"/>
      <c r="FBP99" s="10"/>
      <c r="FBQ99" s="10"/>
      <c r="FBR99" s="10"/>
      <c r="FBS99" s="10"/>
      <c r="FBT99" s="10"/>
      <c r="FBU99" s="10"/>
      <c r="FBV99" s="10"/>
      <c r="FBW99" s="10"/>
      <c r="FBX99" s="10"/>
      <c r="FBY99" s="10"/>
      <c r="FBZ99" s="10"/>
      <c r="FCA99" s="10"/>
      <c r="FCB99" s="10"/>
      <c r="FCC99" s="10"/>
      <c r="FCD99" s="10"/>
      <c r="FCE99" s="10"/>
      <c r="FCF99" s="10"/>
      <c r="FCG99" s="10"/>
      <c r="FCH99" s="10"/>
      <c r="FCI99" s="10"/>
      <c r="FCJ99" s="10"/>
      <c r="FCK99" s="10"/>
      <c r="FCL99" s="10"/>
      <c r="FCM99" s="10"/>
      <c r="FCN99" s="10"/>
      <c r="FCO99" s="10"/>
      <c r="FCP99" s="10"/>
      <c r="FCQ99" s="10"/>
      <c r="FCR99" s="10"/>
      <c r="FCS99" s="10"/>
      <c r="FCT99" s="10"/>
      <c r="FCU99" s="10"/>
      <c r="FCV99" s="10"/>
      <c r="FCW99" s="10"/>
      <c r="FCX99" s="10"/>
      <c r="FCY99" s="10"/>
      <c r="FCZ99" s="10"/>
      <c r="FDA99" s="10"/>
      <c r="FDB99" s="10"/>
      <c r="FDC99" s="10"/>
      <c r="FDD99" s="10"/>
      <c r="FDE99" s="10"/>
      <c r="FDF99" s="10"/>
      <c r="FDG99" s="10"/>
      <c r="FDH99" s="10"/>
      <c r="FDI99" s="10"/>
      <c r="FDJ99" s="10"/>
      <c r="FDK99" s="10"/>
      <c r="FDL99" s="10"/>
      <c r="FDM99" s="10"/>
      <c r="FDN99" s="10"/>
      <c r="FDO99" s="10"/>
      <c r="FDP99" s="10"/>
      <c r="FDQ99" s="10"/>
      <c r="FDR99" s="10"/>
      <c r="FDS99" s="10"/>
      <c r="FDT99" s="10"/>
      <c r="FDU99" s="10"/>
      <c r="FDV99" s="10"/>
      <c r="FDW99" s="10"/>
      <c r="FDX99" s="10"/>
      <c r="FDY99" s="10"/>
      <c r="FDZ99" s="10"/>
      <c r="FEA99" s="10"/>
      <c r="FEB99" s="10"/>
      <c r="FEC99" s="10"/>
      <c r="FED99" s="10"/>
      <c r="FEE99" s="10"/>
      <c r="FEF99" s="10"/>
      <c r="FEG99" s="10"/>
      <c r="FEH99" s="10"/>
      <c r="FEI99" s="10"/>
      <c r="FEJ99" s="10"/>
      <c r="FEK99" s="10"/>
      <c r="FEL99" s="10"/>
      <c r="FEM99" s="10"/>
      <c r="FEN99" s="10"/>
      <c r="FEO99" s="10"/>
      <c r="FEP99" s="10"/>
      <c r="FEQ99" s="10"/>
      <c r="FER99" s="10"/>
      <c r="FES99" s="10"/>
      <c r="FET99" s="10"/>
      <c r="FEU99" s="10"/>
      <c r="FEV99" s="10"/>
      <c r="FEW99" s="10"/>
      <c r="FEX99" s="10"/>
      <c r="FEY99" s="10"/>
      <c r="FEZ99" s="10"/>
      <c r="FFA99" s="10"/>
      <c r="FFB99" s="10"/>
      <c r="FFC99" s="10"/>
      <c r="FFD99" s="10"/>
      <c r="FFE99" s="10"/>
      <c r="FFF99" s="10"/>
      <c r="FFG99" s="10"/>
      <c r="FFH99" s="10"/>
      <c r="FFI99" s="10"/>
      <c r="FFJ99" s="10"/>
      <c r="FFK99" s="10"/>
      <c r="FFL99" s="10"/>
      <c r="FFM99" s="10"/>
      <c r="FFN99" s="10"/>
      <c r="FFO99" s="10"/>
      <c r="FFP99" s="10"/>
      <c r="FFQ99" s="10"/>
      <c r="FFR99" s="10"/>
      <c r="FFS99" s="10"/>
      <c r="FFT99" s="10"/>
      <c r="FFU99" s="10"/>
      <c r="FFV99" s="10"/>
      <c r="FFW99" s="10"/>
      <c r="FFX99" s="10"/>
      <c r="FFY99" s="10"/>
      <c r="FFZ99" s="10"/>
      <c r="FGA99" s="10"/>
      <c r="FGB99" s="10"/>
      <c r="FGC99" s="10"/>
      <c r="FGD99" s="10"/>
      <c r="FGE99" s="10"/>
      <c r="FGF99" s="10"/>
      <c r="FGG99" s="10"/>
      <c r="FGH99" s="10"/>
      <c r="FGI99" s="10"/>
      <c r="FGJ99" s="10"/>
      <c r="FGK99" s="10"/>
      <c r="FGL99" s="10"/>
      <c r="FGM99" s="10"/>
      <c r="FGN99" s="10"/>
      <c r="FGO99" s="10"/>
      <c r="FGP99" s="10"/>
      <c r="FGQ99" s="10"/>
      <c r="FGR99" s="10"/>
      <c r="FGS99" s="10"/>
      <c r="FGT99" s="10"/>
      <c r="FGU99" s="10"/>
      <c r="FGV99" s="10"/>
      <c r="FGW99" s="10"/>
      <c r="FGX99" s="10"/>
      <c r="FGY99" s="10"/>
      <c r="FGZ99" s="10"/>
      <c r="FHA99" s="10"/>
      <c r="FHB99" s="10"/>
      <c r="FHC99" s="10"/>
      <c r="FHD99" s="10"/>
      <c r="FHE99" s="10"/>
      <c r="FHF99" s="10"/>
      <c r="FHG99" s="10"/>
      <c r="FHH99" s="10"/>
      <c r="FHI99" s="10"/>
      <c r="FHJ99" s="10"/>
      <c r="FHK99" s="10"/>
      <c r="FHL99" s="10"/>
      <c r="FHM99" s="10"/>
      <c r="FHN99" s="10"/>
      <c r="FHO99" s="10"/>
      <c r="FHP99" s="10"/>
      <c r="FHQ99" s="10"/>
      <c r="FHR99" s="10"/>
      <c r="FHS99" s="10"/>
      <c r="FHT99" s="10"/>
      <c r="FHU99" s="10"/>
      <c r="FHV99" s="10"/>
      <c r="FHW99" s="10"/>
      <c r="FHX99" s="10"/>
      <c r="FHY99" s="10"/>
      <c r="FHZ99" s="10"/>
      <c r="FIA99" s="10"/>
      <c r="FIB99" s="10"/>
      <c r="FIC99" s="10"/>
      <c r="FID99" s="10"/>
      <c r="FIE99" s="10"/>
      <c r="FIF99" s="10"/>
      <c r="FIG99" s="10"/>
      <c r="FIH99" s="10"/>
      <c r="FII99" s="10"/>
      <c r="FIJ99" s="10"/>
      <c r="FIK99" s="10"/>
      <c r="FIL99" s="10"/>
      <c r="FIM99" s="10"/>
      <c r="FIN99" s="10"/>
      <c r="FIO99" s="10"/>
      <c r="FIP99" s="10"/>
      <c r="FIQ99" s="10"/>
      <c r="FIR99" s="10"/>
      <c r="FIS99" s="10"/>
      <c r="FIT99" s="10"/>
      <c r="FIU99" s="10"/>
      <c r="FIV99" s="10"/>
      <c r="FIW99" s="10"/>
      <c r="FIX99" s="10"/>
      <c r="FIY99" s="10"/>
      <c r="FIZ99" s="10"/>
      <c r="FJA99" s="10"/>
      <c r="FJB99" s="10"/>
      <c r="FJC99" s="10"/>
      <c r="FJD99" s="10"/>
      <c r="FJE99" s="10"/>
      <c r="FJF99" s="10"/>
      <c r="FJG99" s="10"/>
      <c r="FJH99" s="10"/>
      <c r="FJI99" s="10"/>
      <c r="FJJ99" s="10"/>
      <c r="FJK99" s="10"/>
      <c r="FJL99" s="10"/>
      <c r="FJM99" s="10"/>
      <c r="FJN99" s="10"/>
      <c r="FJO99" s="10"/>
      <c r="FJP99" s="10"/>
      <c r="FJQ99" s="10"/>
      <c r="FJR99" s="10"/>
      <c r="FJS99" s="10"/>
      <c r="FJT99" s="10"/>
      <c r="FJU99" s="10"/>
      <c r="FJV99" s="10"/>
      <c r="FJW99" s="10"/>
      <c r="FJX99" s="10"/>
      <c r="FJY99" s="10"/>
      <c r="FJZ99" s="10"/>
      <c r="FKA99" s="10"/>
      <c r="FKB99" s="10"/>
      <c r="FKC99" s="10"/>
      <c r="FKD99" s="10"/>
      <c r="FKE99" s="10"/>
      <c r="FKF99" s="10"/>
      <c r="FKG99" s="10"/>
      <c r="FKH99" s="10"/>
      <c r="FKI99" s="10"/>
      <c r="FKJ99" s="10"/>
      <c r="FKK99" s="10"/>
      <c r="FKL99" s="10"/>
      <c r="FKM99" s="10"/>
      <c r="FKN99" s="10"/>
      <c r="FKO99" s="10"/>
      <c r="FKP99" s="10"/>
      <c r="FKQ99" s="10"/>
      <c r="FKR99" s="10"/>
      <c r="FKS99" s="10"/>
      <c r="FKT99" s="10"/>
      <c r="FKU99" s="10"/>
      <c r="FKV99" s="10"/>
      <c r="FKW99" s="10"/>
      <c r="FKX99" s="10"/>
      <c r="FKY99" s="10"/>
      <c r="FKZ99" s="10"/>
      <c r="FLA99" s="10"/>
      <c r="FLB99" s="10"/>
      <c r="FLC99" s="10"/>
      <c r="FLD99" s="10"/>
      <c r="FLE99" s="10"/>
      <c r="FLF99" s="10"/>
      <c r="FLG99" s="10"/>
      <c r="FLH99" s="10"/>
      <c r="FLI99" s="10"/>
      <c r="FLJ99" s="10"/>
      <c r="FLK99" s="10"/>
      <c r="FLL99" s="10"/>
      <c r="FLM99" s="10"/>
      <c r="FLN99" s="10"/>
      <c r="FLO99" s="10"/>
      <c r="FLP99" s="10"/>
      <c r="FLQ99" s="10"/>
      <c r="FLR99" s="10"/>
      <c r="FLS99" s="10"/>
      <c r="FLT99" s="10"/>
      <c r="FLU99" s="10"/>
      <c r="FLV99" s="10"/>
      <c r="FLW99" s="10"/>
      <c r="FLX99" s="10"/>
      <c r="FLY99" s="10"/>
      <c r="FLZ99" s="10"/>
      <c r="FMA99" s="10"/>
      <c r="FMB99" s="10"/>
      <c r="FMC99" s="10"/>
      <c r="FMD99" s="10"/>
      <c r="FME99" s="10"/>
      <c r="FMF99" s="10"/>
      <c r="FMG99" s="10"/>
      <c r="FMH99" s="10"/>
      <c r="FMI99" s="10"/>
      <c r="FMJ99" s="10"/>
      <c r="FMK99" s="10"/>
      <c r="FML99" s="10"/>
      <c r="FMM99" s="10"/>
      <c r="FMN99" s="10"/>
      <c r="FMO99" s="10"/>
      <c r="FMP99" s="10"/>
      <c r="FMQ99" s="10"/>
      <c r="FMR99" s="10"/>
      <c r="FMS99" s="10"/>
      <c r="FMT99" s="10"/>
      <c r="FMU99" s="10"/>
      <c r="FMV99" s="10"/>
      <c r="FMW99" s="10"/>
      <c r="FMX99" s="10"/>
      <c r="FMY99" s="10"/>
      <c r="FMZ99" s="10"/>
      <c r="FNA99" s="10"/>
      <c r="FNB99" s="10"/>
      <c r="FNC99" s="10"/>
      <c r="FND99" s="10"/>
      <c r="FNE99" s="10"/>
      <c r="FNF99" s="10"/>
      <c r="FNG99" s="10"/>
      <c r="FNH99" s="10"/>
      <c r="FNI99" s="10"/>
      <c r="FNJ99" s="10"/>
      <c r="FNK99" s="10"/>
      <c r="FNL99" s="10"/>
      <c r="FNM99" s="10"/>
      <c r="FNN99" s="10"/>
      <c r="FNO99" s="10"/>
      <c r="FNP99" s="10"/>
      <c r="FNQ99" s="10"/>
      <c r="FNR99" s="10"/>
      <c r="FNS99" s="10"/>
      <c r="FNT99" s="10"/>
      <c r="FNU99" s="10"/>
      <c r="FNV99" s="10"/>
      <c r="FNW99" s="10"/>
      <c r="FNX99" s="10"/>
      <c r="FNY99" s="10"/>
      <c r="FNZ99" s="10"/>
      <c r="FOA99" s="10"/>
      <c r="FOB99" s="10"/>
      <c r="FOC99" s="10"/>
      <c r="FOD99" s="10"/>
      <c r="FOE99" s="10"/>
      <c r="FOF99" s="10"/>
      <c r="FOG99" s="10"/>
      <c r="FOH99" s="10"/>
      <c r="FOI99" s="10"/>
      <c r="FOJ99" s="10"/>
      <c r="FOK99" s="10"/>
      <c r="FOL99" s="10"/>
      <c r="FOM99" s="10"/>
      <c r="FON99" s="10"/>
      <c r="FOO99" s="10"/>
      <c r="FOP99" s="10"/>
      <c r="FOQ99" s="10"/>
      <c r="FOR99" s="10"/>
      <c r="FOS99" s="10"/>
      <c r="FOT99" s="10"/>
      <c r="FOU99" s="10"/>
      <c r="FOV99" s="10"/>
      <c r="FOW99" s="10"/>
      <c r="FOX99" s="10"/>
      <c r="FOY99" s="10"/>
      <c r="FOZ99" s="10"/>
      <c r="FPA99" s="10"/>
      <c r="FPB99" s="10"/>
      <c r="FPC99" s="10"/>
      <c r="FPD99" s="10"/>
      <c r="FPE99" s="10"/>
      <c r="FPF99" s="10"/>
      <c r="FPG99" s="10"/>
      <c r="FPH99" s="10"/>
      <c r="FPI99" s="10"/>
      <c r="FPJ99" s="10"/>
      <c r="FPK99" s="10"/>
      <c r="FPL99" s="10"/>
      <c r="FPM99" s="10"/>
      <c r="FPN99" s="10"/>
      <c r="FPO99" s="10"/>
      <c r="FPP99" s="10"/>
      <c r="FPQ99" s="10"/>
      <c r="FPR99" s="10"/>
      <c r="FPS99" s="10"/>
      <c r="FPT99" s="10"/>
      <c r="FPU99" s="10"/>
      <c r="FPV99" s="10"/>
      <c r="FPW99" s="10"/>
      <c r="FPX99" s="10"/>
      <c r="FPY99" s="10"/>
      <c r="FPZ99" s="10"/>
      <c r="FQA99" s="10"/>
      <c r="FQB99" s="10"/>
      <c r="FQC99" s="10"/>
      <c r="FQD99" s="10"/>
      <c r="FQE99" s="10"/>
      <c r="FQF99" s="10"/>
      <c r="FQG99" s="10"/>
      <c r="FQH99" s="10"/>
      <c r="FQI99" s="10"/>
      <c r="FQJ99" s="10"/>
      <c r="FQK99" s="10"/>
      <c r="FQL99" s="10"/>
      <c r="FQM99" s="10"/>
      <c r="FQN99" s="10"/>
      <c r="FQO99" s="10"/>
      <c r="FQP99" s="10"/>
      <c r="FQQ99" s="10"/>
      <c r="FQR99" s="10"/>
      <c r="FQS99" s="10"/>
      <c r="FQT99" s="10"/>
      <c r="FQU99" s="10"/>
      <c r="FQV99" s="10"/>
      <c r="FQW99" s="10"/>
      <c r="FQX99" s="10"/>
      <c r="FQY99" s="10"/>
      <c r="FQZ99" s="10"/>
      <c r="FRA99" s="10"/>
      <c r="FRB99" s="10"/>
      <c r="FRC99" s="10"/>
      <c r="FRD99" s="10"/>
      <c r="FRE99" s="10"/>
      <c r="FRF99" s="10"/>
      <c r="FRG99" s="10"/>
      <c r="FRH99" s="10"/>
      <c r="FRI99" s="10"/>
      <c r="FRJ99" s="10"/>
      <c r="FRK99" s="10"/>
      <c r="FRL99" s="10"/>
      <c r="FRM99" s="10"/>
      <c r="FRN99" s="10"/>
      <c r="FRO99" s="10"/>
      <c r="FRP99" s="10"/>
      <c r="FRQ99" s="10"/>
      <c r="FRR99" s="10"/>
      <c r="FRS99" s="10"/>
      <c r="FRT99" s="10"/>
      <c r="FRU99" s="10"/>
      <c r="FRV99" s="10"/>
      <c r="FRW99" s="10"/>
      <c r="FRX99" s="10"/>
      <c r="FRY99" s="10"/>
      <c r="FRZ99" s="10"/>
      <c r="FSA99" s="10"/>
      <c r="FSB99" s="10"/>
      <c r="FSC99" s="10"/>
      <c r="FSD99" s="10"/>
      <c r="FSE99" s="10"/>
      <c r="FSF99" s="10"/>
      <c r="FSG99" s="10"/>
      <c r="FSH99" s="10"/>
      <c r="FSI99" s="10"/>
      <c r="FSJ99" s="10"/>
      <c r="FSK99" s="10"/>
      <c r="FSL99" s="10"/>
      <c r="FSM99" s="10"/>
      <c r="FSN99" s="10"/>
      <c r="FSO99" s="10"/>
      <c r="FSP99" s="10"/>
      <c r="FSQ99" s="10"/>
      <c r="FSR99" s="10"/>
      <c r="FSS99" s="10"/>
      <c r="FST99" s="10"/>
      <c r="FSU99" s="10"/>
      <c r="FSV99" s="10"/>
      <c r="FSW99" s="10"/>
      <c r="FSX99" s="10"/>
      <c r="FSY99" s="10"/>
      <c r="FSZ99" s="10"/>
      <c r="FTA99" s="10"/>
      <c r="FTB99" s="10"/>
      <c r="FTC99" s="10"/>
      <c r="FTD99" s="10"/>
      <c r="FTE99" s="10"/>
      <c r="FTF99" s="10"/>
      <c r="FTG99" s="10"/>
      <c r="FTH99" s="10"/>
      <c r="FTI99" s="10"/>
      <c r="FTJ99" s="10"/>
      <c r="FTK99" s="10"/>
      <c r="FTL99" s="10"/>
      <c r="FTM99" s="10"/>
      <c r="FTN99" s="10"/>
      <c r="FTO99" s="10"/>
      <c r="FTP99" s="10"/>
      <c r="FTQ99" s="10"/>
      <c r="FTR99" s="10"/>
      <c r="FTS99" s="10"/>
      <c r="FTT99" s="10"/>
      <c r="FTU99" s="10"/>
      <c r="FTV99" s="10"/>
      <c r="FTW99" s="10"/>
      <c r="FTX99" s="10"/>
      <c r="FTY99" s="10"/>
      <c r="FTZ99" s="10"/>
      <c r="FUA99" s="10"/>
      <c r="FUB99" s="10"/>
      <c r="FUC99" s="10"/>
      <c r="FUD99" s="10"/>
      <c r="FUE99" s="10"/>
      <c r="FUF99" s="10"/>
      <c r="FUG99" s="10"/>
      <c r="FUH99" s="10"/>
      <c r="FUI99" s="10"/>
      <c r="FUJ99" s="10"/>
      <c r="FUK99" s="10"/>
      <c r="FUL99" s="10"/>
      <c r="FUM99" s="10"/>
      <c r="FUN99" s="10"/>
      <c r="FUO99" s="10"/>
      <c r="FUP99" s="10"/>
      <c r="FUQ99" s="10"/>
      <c r="FUR99" s="10"/>
      <c r="FUS99" s="10"/>
      <c r="FUT99" s="10"/>
      <c r="FUU99" s="10"/>
      <c r="FUV99" s="10"/>
      <c r="FUW99" s="10"/>
      <c r="FUX99" s="10"/>
      <c r="FUY99" s="10"/>
      <c r="FUZ99" s="10"/>
      <c r="FVA99" s="10"/>
      <c r="FVB99" s="10"/>
      <c r="FVC99" s="10"/>
      <c r="FVD99" s="10"/>
      <c r="FVE99" s="10"/>
      <c r="FVF99" s="10"/>
      <c r="FVG99" s="10"/>
      <c r="FVH99" s="10"/>
      <c r="FVI99" s="10"/>
      <c r="FVJ99" s="10"/>
      <c r="FVK99" s="10"/>
      <c r="FVL99" s="10"/>
      <c r="FVM99" s="10"/>
      <c r="FVN99" s="10"/>
      <c r="FVO99" s="10"/>
      <c r="FVP99" s="10"/>
      <c r="FVQ99" s="10"/>
      <c r="FVR99" s="10"/>
      <c r="FVS99" s="10"/>
      <c r="FVT99" s="10"/>
      <c r="FVU99" s="10"/>
      <c r="FVV99" s="10"/>
      <c r="FVW99" s="10"/>
      <c r="FVX99" s="10"/>
      <c r="FVY99" s="10"/>
      <c r="FVZ99" s="10"/>
      <c r="FWA99" s="10"/>
      <c r="FWB99" s="10"/>
      <c r="FWC99" s="10"/>
      <c r="FWD99" s="10"/>
      <c r="FWE99" s="10"/>
      <c r="FWF99" s="10"/>
      <c r="FWG99" s="10"/>
      <c r="FWH99" s="10"/>
      <c r="FWI99" s="10"/>
      <c r="FWJ99" s="10"/>
      <c r="FWK99" s="10"/>
      <c r="FWL99" s="10"/>
      <c r="FWM99" s="10"/>
      <c r="FWN99" s="10"/>
      <c r="FWO99" s="10"/>
      <c r="FWP99" s="10"/>
      <c r="FWQ99" s="10"/>
      <c r="FWR99" s="10"/>
      <c r="FWS99" s="10"/>
      <c r="FWT99" s="10"/>
      <c r="FWU99" s="10"/>
      <c r="FWV99" s="10"/>
      <c r="FWW99" s="10"/>
      <c r="FWX99" s="10"/>
      <c r="FWY99" s="10"/>
      <c r="FWZ99" s="10"/>
      <c r="FXA99" s="10"/>
      <c r="FXB99" s="10"/>
      <c r="FXC99" s="10"/>
      <c r="FXD99" s="10"/>
      <c r="FXE99" s="10"/>
      <c r="FXF99" s="10"/>
      <c r="FXG99" s="10"/>
      <c r="FXH99" s="10"/>
      <c r="FXI99" s="10"/>
      <c r="FXJ99" s="10"/>
      <c r="FXK99" s="10"/>
      <c r="FXL99" s="10"/>
      <c r="FXM99" s="10"/>
      <c r="FXN99" s="10"/>
      <c r="FXO99" s="10"/>
      <c r="FXP99" s="10"/>
      <c r="FXQ99" s="10"/>
      <c r="FXR99" s="10"/>
      <c r="FXS99" s="10"/>
      <c r="FXT99" s="10"/>
      <c r="FXU99" s="10"/>
      <c r="FXV99" s="10"/>
      <c r="FXW99" s="10"/>
      <c r="FXX99" s="10"/>
      <c r="FXY99" s="10"/>
      <c r="FXZ99" s="10"/>
      <c r="FYA99" s="10"/>
      <c r="FYB99" s="10"/>
      <c r="FYC99" s="10"/>
      <c r="FYD99" s="10"/>
      <c r="FYE99" s="10"/>
      <c r="FYF99" s="10"/>
      <c r="FYG99" s="10"/>
      <c r="FYH99" s="10"/>
      <c r="FYI99" s="10"/>
      <c r="FYJ99" s="10"/>
      <c r="FYK99" s="10"/>
      <c r="FYL99" s="10"/>
      <c r="FYM99" s="10"/>
      <c r="FYN99" s="10"/>
      <c r="FYO99" s="10"/>
      <c r="FYP99" s="10"/>
      <c r="FYQ99" s="10"/>
      <c r="FYR99" s="10"/>
      <c r="FYS99" s="10"/>
      <c r="FYT99" s="10"/>
      <c r="FYU99" s="10"/>
      <c r="FYV99" s="10"/>
      <c r="FYW99" s="10"/>
      <c r="FYX99" s="10"/>
      <c r="FYY99" s="10"/>
      <c r="FYZ99" s="10"/>
      <c r="FZA99" s="10"/>
      <c r="FZB99" s="10"/>
      <c r="FZC99" s="10"/>
      <c r="FZD99" s="10"/>
      <c r="FZE99" s="10"/>
      <c r="FZF99" s="10"/>
      <c r="FZG99" s="10"/>
      <c r="FZH99" s="10"/>
      <c r="FZI99" s="10"/>
      <c r="FZJ99" s="10"/>
      <c r="FZK99" s="10"/>
      <c r="FZL99" s="10"/>
      <c r="FZM99" s="10"/>
      <c r="FZN99" s="10"/>
      <c r="FZO99" s="10"/>
      <c r="FZP99" s="10"/>
      <c r="FZQ99" s="10"/>
      <c r="FZR99" s="10"/>
      <c r="FZS99" s="10"/>
      <c r="FZT99" s="10"/>
      <c r="FZU99" s="10"/>
      <c r="FZV99" s="10"/>
      <c r="FZW99" s="10"/>
      <c r="FZX99" s="10"/>
      <c r="FZY99" s="10"/>
      <c r="FZZ99" s="10"/>
      <c r="GAA99" s="10"/>
      <c r="GAB99" s="10"/>
      <c r="GAC99" s="10"/>
      <c r="GAD99" s="10"/>
      <c r="GAE99" s="10"/>
      <c r="GAF99" s="10"/>
      <c r="GAG99" s="10"/>
      <c r="GAH99" s="10"/>
      <c r="GAI99" s="10"/>
      <c r="GAJ99" s="10"/>
      <c r="GAK99" s="10"/>
      <c r="GAL99" s="10"/>
      <c r="GAM99" s="10"/>
      <c r="GAN99" s="10"/>
      <c r="GAO99" s="10"/>
      <c r="GAP99" s="10"/>
      <c r="GAQ99" s="10"/>
      <c r="GAR99" s="10"/>
      <c r="GAS99" s="10"/>
      <c r="GAT99" s="10"/>
      <c r="GAU99" s="10"/>
      <c r="GAV99" s="10"/>
      <c r="GAW99" s="10"/>
      <c r="GAX99" s="10"/>
      <c r="GAY99" s="10"/>
      <c r="GAZ99" s="10"/>
      <c r="GBA99" s="10"/>
      <c r="GBB99" s="10"/>
      <c r="GBC99" s="10"/>
      <c r="GBD99" s="10"/>
      <c r="GBE99" s="10"/>
      <c r="GBF99" s="10"/>
      <c r="GBG99" s="10"/>
      <c r="GBH99" s="10"/>
      <c r="GBI99" s="10"/>
      <c r="GBJ99" s="10"/>
      <c r="GBK99" s="10"/>
      <c r="GBL99" s="10"/>
      <c r="GBM99" s="10"/>
      <c r="GBN99" s="10"/>
      <c r="GBO99" s="10"/>
      <c r="GBP99" s="10"/>
      <c r="GBQ99" s="10"/>
      <c r="GBR99" s="10"/>
      <c r="GBS99" s="10"/>
      <c r="GBT99" s="10"/>
      <c r="GBU99" s="10"/>
      <c r="GBV99" s="10"/>
      <c r="GBW99" s="10"/>
      <c r="GBX99" s="10"/>
      <c r="GBY99" s="10"/>
      <c r="GBZ99" s="10"/>
      <c r="GCA99" s="10"/>
      <c r="GCB99" s="10"/>
      <c r="GCC99" s="10"/>
      <c r="GCD99" s="10"/>
      <c r="GCE99" s="10"/>
      <c r="GCF99" s="10"/>
      <c r="GCG99" s="10"/>
      <c r="GCH99" s="10"/>
      <c r="GCI99" s="10"/>
      <c r="GCJ99" s="10"/>
      <c r="GCK99" s="10"/>
      <c r="GCL99" s="10"/>
      <c r="GCM99" s="10"/>
      <c r="GCN99" s="10"/>
      <c r="GCO99" s="10"/>
      <c r="GCP99" s="10"/>
      <c r="GCQ99" s="10"/>
      <c r="GCR99" s="10"/>
      <c r="GCS99" s="10"/>
      <c r="GCT99" s="10"/>
      <c r="GCU99" s="10"/>
      <c r="GCV99" s="10"/>
      <c r="GCW99" s="10"/>
      <c r="GCX99" s="10"/>
      <c r="GCY99" s="10"/>
      <c r="GCZ99" s="10"/>
      <c r="GDA99" s="10"/>
      <c r="GDB99" s="10"/>
      <c r="GDC99" s="10"/>
      <c r="GDD99" s="10"/>
      <c r="GDE99" s="10"/>
      <c r="GDF99" s="10"/>
      <c r="GDG99" s="10"/>
      <c r="GDH99" s="10"/>
      <c r="GDI99" s="10"/>
      <c r="GDJ99" s="10"/>
      <c r="GDK99" s="10"/>
      <c r="GDL99" s="10"/>
      <c r="GDM99" s="10"/>
      <c r="GDN99" s="10"/>
      <c r="GDO99" s="10"/>
      <c r="GDP99" s="10"/>
      <c r="GDQ99" s="10"/>
      <c r="GDR99" s="10"/>
      <c r="GDS99" s="10"/>
      <c r="GDT99" s="10"/>
      <c r="GDU99" s="10"/>
      <c r="GDV99" s="10"/>
      <c r="GDW99" s="10"/>
      <c r="GDX99" s="10"/>
      <c r="GDY99" s="10"/>
      <c r="GDZ99" s="10"/>
      <c r="GEA99" s="10"/>
      <c r="GEB99" s="10"/>
      <c r="GEC99" s="10"/>
      <c r="GED99" s="10"/>
      <c r="GEE99" s="10"/>
      <c r="GEF99" s="10"/>
      <c r="GEG99" s="10"/>
      <c r="GEH99" s="10"/>
      <c r="GEI99" s="10"/>
      <c r="GEJ99" s="10"/>
      <c r="GEK99" s="10"/>
      <c r="GEL99" s="10"/>
      <c r="GEM99" s="10"/>
      <c r="GEN99" s="10"/>
      <c r="GEO99" s="10"/>
      <c r="GEP99" s="10"/>
      <c r="GEQ99" s="10"/>
      <c r="GER99" s="10"/>
      <c r="GES99" s="10"/>
      <c r="GET99" s="10"/>
      <c r="GEU99" s="10"/>
      <c r="GEV99" s="10"/>
      <c r="GEW99" s="10"/>
      <c r="GEX99" s="10"/>
      <c r="GEY99" s="10"/>
      <c r="GEZ99" s="10"/>
      <c r="GFA99" s="10"/>
      <c r="GFB99" s="10"/>
      <c r="GFC99" s="10"/>
      <c r="GFD99" s="10"/>
      <c r="GFE99" s="10"/>
      <c r="GFF99" s="10"/>
      <c r="GFG99" s="10"/>
      <c r="GFH99" s="10"/>
      <c r="GFI99" s="10"/>
      <c r="GFJ99" s="10"/>
      <c r="GFK99" s="10"/>
      <c r="GFL99" s="10"/>
      <c r="GFM99" s="10"/>
      <c r="GFN99" s="10"/>
      <c r="GFO99" s="10"/>
      <c r="GFP99" s="10"/>
      <c r="GFQ99" s="10"/>
      <c r="GFR99" s="10"/>
      <c r="GFS99" s="10"/>
      <c r="GFT99" s="10"/>
      <c r="GFU99" s="10"/>
      <c r="GFV99" s="10"/>
      <c r="GFW99" s="10"/>
      <c r="GFX99" s="10"/>
      <c r="GFY99" s="10"/>
      <c r="GFZ99" s="10"/>
      <c r="GGA99" s="10"/>
      <c r="GGB99" s="10"/>
      <c r="GGC99" s="10"/>
      <c r="GGD99" s="10"/>
      <c r="GGE99" s="10"/>
      <c r="GGF99" s="10"/>
      <c r="GGG99" s="10"/>
      <c r="GGH99" s="10"/>
      <c r="GGI99" s="10"/>
      <c r="GGJ99" s="10"/>
      <c r="GGK99" s="10"/>
      <c r="GGL99" s="10"/>
      <c r="GGM99" s="10"/>
      <c r="GGN99" s="10"/>
      <c r="GGO99" s="10"/>
      <c r="GGP99" s="10"/>
      <c r="GGQ99" s="10"/>
      <c r="GGR99" s="10"/>
      <c r="GGS99" s="10"/>
      <c r="GGT99" s="10"/>
      <c r="GGU99" s="10"/>
      <c r="GGV99" s="10"/>
      <c r="GGW99" s="10"/>
      <c r="GGX99" s="10"/>
      <c r="GGY99" s="10"/>
      <c r="GGZ99" s="10"/>
      <c r="GHA99" s="10"/>
      <c r="GHB99" s="10"/>
      <c r="GHC99" s="10"/>
      <c r="GHD99" s="10"/>
      <c r="GHE99" s="10"/>
      <c r="GHF99" s="10"/>
      <c r="GHG99" s="10"/>
      <c r="GHH99" s="10"/>
      <c r="GHI99" s="10"/>
      <c r="GHJ99" s="10"/>
      <c r="GHK99" s="10"/>
      <c r="GHL99" s="10"/>
      <c r="GHM99" s="10"/>
      <c r="GHN99" s="10"/>
      <c r="GHO99" s="10"/>
      <c r="GHP99" s="10"/>
      <c r="GHQ99" s="10"/>
      <c r="GHR99" s="10"/>
      <c r="GHS99" s="10"/>
      <c r="GHT99" s="10"/>
      <c r="GHU99" s="10"/>
      <c r="GHV99" s="10"/>
      <c r="GHW99" s="10"/>
      <c r="GHX99" s="10"/>
      <c r="GHY99" s="10"/>
      <c r="GHZ99" s="10"/>
      <c r="GIA99" s="10"/>
      <c r="GIB99" s="10"/>
      <c r="GIC99" s="10"/>
      <c r="GID99" s="10"/>
      <c r="GIE99" s="10"/>
      <c r="GIF99" s="10"/>
      <c r="GIG99" s="10"/>
      <c r="GIH99" s="10"/>
      <c r="GII99" s="10"/>
      <c r="GIJ99" s="10"/>
      <c r="GIK99" s="10"/>
      <c r="GIL99" s="10"/>
      <c r="GIM99" s="10"/>
      <c r="GIN99" s="10"/>
      <c r="GIO99" s="10"/>
      <c r="GIP99" s="10"/>
      <c r="GIQ99" s="10"/>
      <c r="GIR99" s="10"/>
      <c r="GIS99" s="10"/>
      <c r="GIT99" s="10"/>
      <c r="GIU99" s="10"/>
      <c r="GIV99" s="10"/>
      <c r="GIW99" s="10"/>
      <c r="GIX99" s="10"/>
      <c r="GIY99" s="10"/>
      <c r="GIZ99" s="10"/>
      <c r="GJA99" s="10"/>
      <c r="GJB99" s="10"/>
      <c r="GJC99" s="10"/>
      <c r="GJD99" s="10"/>
      <c r="GJE99" s="10"/>
      <c r="GJF99" s="10"/>
      <c r="GJG99" s="10"/>
      <c r="GJH99" s="10"/>
      <c r="GJI99" s="10"/>
      <c r="GJJ99" s="10"/>
      <c r="GJK99" s="10"/>
      <c r="GJL99" s="10"/>
      <c r="GJM99" s="10"/>
      <c r="GJN99" s="10"/>
      <c r="GJO99" s="10"/>
      <c r="GJP99" s="10"/>
      <c r="GJQ99" s="10"/>
      <c r="GJR99" s="10"/>
      <c r="GJS99" s="10"/>
      <c r="GJT99" s="10"/>
      <c r="GJU99" s="10"/>
      <c r="GJV99" s="10"/>
      <c r="GJW99" s="10"/>
      <c r="GJX99" s="10"/>
      <c r="GJY99" s="10"/>
      <c r="GJZ99" s="10"/>
      <c r="GKA99" s="10"/>
      <c r="GKB99" s="10"/>
      <c r="GKC99" s="10"/>
      <c r="GKD99" s="10"/>
      <c r="GKE99" s="10"/>
      <c r="GKF99" s="10"/>
      <c r="GKG99" s="10"/>
      <c r="GKH99" s="10"/>
      <c r="GKI99" s="10"/>
      <c r="GKJ99" s="10"/>
      <c r="GKK99" s="10"/>
      <c r="GKL99" s="10"/>
      <c r="GKM99" s="10"/>
      <c r="GKN99" s="10"/>
      <c r="GKO99" s="10"/>
      <c r="GKP99" s="10"/>
      <c r="GKQ99" s="10"/>
      <c r="GKR99" s="10"/>
      <c r="GKS99" s="10"/>
      <c r="GKT99" s="10"/>
      <c r="GKU99" s="10"/>
      <c r="GKV99" s="10"/>
      <c r="GKW99" s="10"/>
      <c r="GKX99" s="10"/>
      <c r="GKY99" s="10"/>
      <c r="GKZ99" s="10"/>
      <c r="GLA99" s="10"/>
      <c r="GLB99" s="10"/>
      <c r="GLC99" s="10"/>
      <c r="GLD99" s="10"/>
      <c r="GLE99" s="10"/>
      <c r="GLF99" s="10"/>
      <c r="GLG99" s="10"/>
      <c r="GLH99" s="10"/>
      <c r="GLI99" s="10"/>
      <c r="GLJ99" s="10"/>
      <c r="GLK99" s="10"/>
      <c r="GLL99" s="10"/>
      <c r="GLM99" s="10"/>
      <c r="GLN99" s="10"/>
      <c r="GLO99" s="10"/>
      <c r="GLP99" s="10"/>
      <c r="GLQ99" s="10"/>
      <c r="GLR99" s="10"/>
      <c r="GLS99" s="10"/>
      <c r="GLT99" s="10"/>
      <c r="GLU99" s="10"/>
      <c r="GLV99" s="10"/>
      <c r="GLW99" s="10"/>
      <c r="GLX99" s="10"/>
      <c r="GLY99" s="10"/>
      <c r="GLZ99" s="10"/>
      <c r="GMA99" s="10"/>
      <c r="GMB99" s="10"/>
      <c r="GMC99" s="10"/>
      <c r="GMD99" s="10"/>
      <c r="GME99" s="10"/>
      <c r="GMF99" s="10"/>
      <c r="GMG99" s="10"/>
      <c r="GMH99" s="10"/>
      <c r="GMI99" s="10"/>
      <c r="GMJ99" s="10"/>
      <c r="GMK99" s="10"/>
      <c r="GML99" s="10"/>
      <c r="GMM99" s="10"/>
      <c r="GMN99" s="10"/>
      <c r="GMO99" s="10"/>
      <c r="GMP99" s="10"/>
      <c r="GMQ99" s="10"/>
      <c r="GMR99" s="10"/>
      <c r="GMS99" s="10"/>
      <c r="GMT99" s="10"/>
      <c r="GMU99" s="10"/>
      <c r="GMV99" s="10"/>
      <c r="GMW99" s="10"/>
      <c r="GMX99" s="10"/>
      <c r="GMY99" s="10"/>
      <c r="GMZ99" s="10"/>
      <c r="GNA99" s="10"/>
      <c r="GNB99" s="10"/>
      <c r="GNC99" s="10"/>
      <c r="GND99" s="10"/>
      <c r="GNE99" s="10"/>
      <c r="GNF99" s="10"/>
      <c r="GNG99" s="10"/>
      <c r="GNH99" s="10"/>
      <c r="GNI99" s="10"/>
      <c r="GNJ99" s="10"/>
      <c r="GNK99" s="10"/>
      <c r="GNL99" s="10"/>
      <c r="GNM99" s="10"/>
      <c r="GNN99" s="10"/>
      <c r="GNO99" s="10"/>
      <c r="GNP99" s="10"/>
      <c r="GNQ99" s="10"/>
      <c r="GNR99" s="10"/>
      <c r="GNS99" s="10"/>
      <c r="GNT99" s="10"/>
      <c r="GNU99" s="10"/>
      <c r="GNV99" s="10"/>
      <c r="GNW99" s="10"/>
      <c r="GNX99" s="10"/>
      <c r="GNY99" s="10"/>
      <c r="GNZ99" s="10"/>
      <c r="GOA99" s="10"/>
      <c r="GOB99" s="10"/>
      <c r="GOC99" s="10"/>
      <c r="GOD99" s="10"/>
      <c r="GOE99" s="10"/>
      <c r="GOF99" s="10"/>
      <c r="GOG99" s="10"/>
      <c r="GOH99" s="10"/>
      <c r="GOI99" s="10"/>
      <c r="GOJ99" s="10"/>
      <c r="GOK99" s="10"/>
      <c r="GOL99" s="10"/>
      <c r="GOM99" s="10"/>
      <c r="GON99" s="10"/>
      <c r="GOO99" s="10"/>
      <c r="GOP99" s="10"/>
      <c r="GOQ99" s="10"/>
      <c r="GOR99" s="10"/>
      <c r="GOS99" s="10"/>
      <c r="GOT99" s="10"/>
      <c r="GOU99" s="10"/>
      <c r="GOV99" s="10"/>
      <c r="GOW99" s="10"/>
      <c r="GOX99" s="10"/>
      <c r="GOY99" s="10"/>
      <c r="GOZ99" s="10"/>
      <c r="GPA99" s="10"/>
      <c r="GPB99" s="10"/>
      <c r="GPC99" s="10"/>
      <c r="GPD99" s="10"/>
      <c r="GPE99" s="10"/>
      <c r="GPF99" s="10"/>
      <c r="GPG99" s="10"/>
      <c r="GPH99" s="10"/>
      <c r="GPI99" s="10"/>
      <c r="GPJ99" s="10"/>
      <c r="GPK99" s="10"/>
      <c r="GPL99" s="10"/>
      <c r="GPM99" s="10"/>
      <c r="GPN99" s="10"/>
      <c r="GPO99" s="10"/>
      <c r="GPP99" s="10"/>
      <c r="GPQ99" s="10"/>
      <c r="GPR99" s="10"/>
      <c r="GPS99" s="10"/>
      <c r="GPT99" s="10"/>
      <c r="GPU99" s="10"/>
      <c r="GPV99" s="10"/>
      <c r="GPW99" s="10"/>
      <c r="GPX99" s="10"/>
      <c r="GPY99" s="10"/>
      <c r="GPZ99" s="10"/>
      <c r="GQA99" s="10"/>
      <c r="GQB99" s="10"/>
      <c r="GQC99" s="10"/>
      <c r="GQD99" s="10"/>
      <c r="GQE99" s="10"/>
      <c r="GQF99" s="10"/>
      <c r="GQG99" s="10"/>
      <c r="GQH99" s="10"/>
      <c r="GQI99" s="10"/>
      <c r="GQJ99" s="10"/>
      <c r="GQK99" s="10"/>
      <c r="GQL99" s="10"/>
      <c r="GQM99" s="10"/>
      <c r="GQN99" s="10"/>
      <c r="GQO99" s="10"/>
      <c r="GQP99" s="10"/>
      <c r="GQQ99" s="10"/>
      <c r="GQR99" s="10"/>
      <c r="GQS99" s="10"/>
      <c r="GQT99" s="10"/>
      <c r="GQU99" s="10"/>
      <c r="GQV99" s="10"/>
      <c r="GQW99" s="10"/>
      <c r="GQX99" s="10"/>
      <c r="GQY99" s="10"/>
      <c r="GQZ99" s="10"/>
      <c r="GRA99" s="10"/>
      <c r="GRB99" s="10"/>
      <c r="GRC99" s="10"/>
      <c r="GRD99" s="10"/>
      <c r="GRE99" s="10"/>
      <c r="GRF99" s="10"/>
      <c r="GRG99" s="10"/>
      <c r="GRH99" s="10"/>
      <c r="GRI99" s="10"/>
      <c r="GRJ99" s="10"/>
      <c r="GRK99" s="10"/>
      <c r="GRL99" s="10"/>
      <c r="GRM99" s="10"/>
      <c r="GRN99" s="10"/>
      <c r="GRO99" s="10"/>
      <c r="GRP99" s="10"/>
      <c r="GRQ99" s="10"/>
      <c r="GRR99" s="10"/>
      <c r="GRS99" s="10"/>
      <c r="GRT99" s="10"/>
      <c r="GRU99" s="10"/>
      <c r="GRV99" s="10"/>
      <c r="GRW99" s="10"/>
      <c r="GRX99" s="10"/>
      <c r="GRY99" s="10"/>
      <c r="GRZ99" s="10"/>
      <c r="GSA99" s="10"/>
      <c r="GSB99" s="10"/>
      <c r="GSC99" s="10"/>
      <c r="GSD99" s="10"/>
      <c r="GSE99" s="10"/>
      <c r="GSF99" s="10"/>
      <c r="GSG99" s="10"/>
      <c r="GSH99" s="10"/>
      <c r="GSI99" s="10"/>
      <c r="GSJ99" s="10"/>
      <c r="GSK99" s="10"/>
      <c r="GSL99" s="10"/>
      <c r="GSM99" s="10"/>
      <c r="GSN99" s="10"/>
      <c r="GSO99" s="10"/>
      <c r="GSP99" s="10"/>
      <c r="GSQ99" s="10"/>
      <c r="GSR99" s="10"/>
      <c r="GSS99" s="10"/>
      <c r="GST99" s="10"/>
      <c r="GSU99" s="10"/>
      <c r="GSV99" s="10"/>
      <c r="GSW99" s="10"/>
      <c r="GSX99" s="10"/>
      <c r="GSY99" s="10"/>
      <c r="GSZ99" s="10"/>
      <c r="GTA99" s="10"/>
      <c r="GTB99" s="10"/>
      <c r="GTC99" s="10"/>
      <c r="GTD99" s="10"/>
      <c r="GTE99" s="10"/>
      <c r="GTF99" s="10"/>
      <c r="GTG99" s="10"/>
      <c r="GTH99" s="10"/>
      <c r="GTI99" s="10"/>
      <c r="GTJ99" s="10"/>
      <c r="GTK99" s="10"/>
      <c r="GTL99" s="10"/>
      <c r="GTM99" s="10"/>
      <c r="GTN99" s="10"/>
      <c r="GTO99" s="10"/>
      <c r="GTP99" s="10"/>
      <c r="GTQ99" s="10"/>
      <c r="GTR99" s="10"/>
      <c r="GTS99" s="10"/>
      <c r="GTT99" s="10"/>
      <c r="GTU99" s="10"/>
      <c r="GTV99" s="10"/>
      <c r="GTW99" s="10"/>
      <c r="GTX99" s="10"/>
      <c r="GTY99" s="10"/>
      <c r="GTZ99" s="10"/>
      <c r="GUA99" s="10"/>
      <c r="GUB99" s="10"/>
      <c r="GUC99" s="10"/>
      <c r="GUD99" s="10"/>
      <c r="GUE99" s="10"/>
      <c r="GUF99" s="10"/>
      <c r="GUG99" s="10"/>
      <c r="GUH99" s="10"/>
      <c r="GUI99" s="10"/>
      <c r="GUJ99" s="10"/>
      <c r="GUK99" s="10"/>
      <c r="GUL99" s="10"/>
      <c r="GUM99" s="10"/>
      <c r="GUN99" s="10"/>
      <c r="GUO99" s="10"/>
      <c r="GUP99" s="10"/>
      <c r="GUQ99" s="10"/>
      <c r="GUR99" s="10"/>
      <c r="GUS99" s="10"/>
      <c r="GUT99" s="10"/>
      <c r="GUU99" s="10"/>
      <c r="GUV99" s="10"/>
      <c r="GUW99" s="10"/>
      <c r="GUX99" s="10"/>
      <c r="GUY99" s="10"/>
      <c r="GUZ99" s="10"/>
      <c r="GVA99" s="10"/>
      <c r="GVB99" s="10"/>
      <c r="GVC99" s="10"/>
      <c r="GVD99" s="10"/>
      <c r="GVE99" s="10"/>
      <c r="GVF99" s="10"/>
      <c r="GVG99" s="10"/>
      <c r="GVH99" s="10"/>
      <c r="GVI99" s="10"/>
      <c r="GVJ99" s="10"/>
      <c r="GVK99" s="10"/>
      <c r="GVL99" s="10"/>
      <c r="GVM99" s="10"/>
      <c r="GVN99" s="10"/>
      <c r="GVO99" s="10"/>
      <c r="GVP99" s="10"/>
      <c r="GVQ99" s="10"/>
      <c r="GVR99" s="10"/>
      <c r="GVS99" s="10"/>
      <c r="GVT99" s="10"/>
      <c r="GVU99" s="10"/>
      <c r="GVV99" s="10"/>
      <c r="GVW99" s="10"/>
      <c r="GVX99" s="10"/>
      <c r="GVY99" s="10"/>
      <c r="GVZ99" s="10"/>
      <c r="GWA99" s="10"/>
      <c r="GWB99" s="10"/>
      <c r="GWC99" s="10"/>
      <c r="GWD99" s="10"/>
      <c r="GWE99" s="10"/>
      <c r="GWF99" s="10"/>
      <c r="GWG99" s="10"/>
      <c r="GWH99" s="10"/>
      <c r="GWI99" s="10"/>
      <c r="GWJ99" s="10"/>
      <c r="GWK99" s="10"/>
      <c r="GWL99" s="10"/>
      <c r="GWM99" s="10"/>
      <c r="GWN99" s="10"/>
      <c r="GWO99" s="10"/>
      <c r="GWP99" s="10"/>
      <c r="GWQ99" s="10"/>
      <c r="GWR99" s="10"/>
      <c r="GWS99" s="10"/>
      <c r="GWT99" s="10"/>
      <c r="GWU99" s="10"/>
      <c r="GWV99" s="10"/>
      <c r="GWW99" s="10"/>
      <c r="GWX99" s="10"/>
      <c r="GWY99" s="10"/>
      <c r="GWZ99" s="10"/>
      <c r="GXA99" s="10"/>
      <c r="GXB99" s="10"/>
      <c r="GXC99" s="10"/>
      <c r="GXD99" s="10"/>
      <c r="GXE99" s="10"/>
      <c r="GXF99" s="10"/>
      <c r="GXG99" s="10"/>
      <c r="GXH99" s="10"/>
      <c r="GXI99" s="10"/>
      <c r="GXJ99" s="10"/>
      <c r="GXK99" s="10"/>
      <c r="GXL99" s="10"/>
      <c r="GXM99" s="10"/>
      <c r="GXN99" s="10"/>
      <c r="GXO99" s="10"/>
      <c r="GXP99" s="10"/>
      <c r="GXQ99" s="10"/>
      <c r="GXR99" s="10"/>
      <c r="GXS99" s="10"/>
      <c r="GXT99" s="10"/>
      <c r="GXU99" s="10"/>
      <c r="GXV99" s="10"/>
      <c r="GXW99" s="10"/>
      <c r="GXX99" s="10"/>
      <c r="GXY99" s="10"/>
      <c r="GXZ99" s="10"/>
      <c r="GYA99" s="10"/>
      <c r="GYB99" s="10"/>
      <c r="GYC99" s="10"/>
      <c r="GYD99" s="10"/>
      <c r="GYE99" s="10"/>
      <c r="GYF99" s="10"/>
      <c r="GYG99" s="10"/>
      <c r="GYH99" s="10"/>
      <c r="GYI99" s="10"/>
      <c r="GYJ99" s="10"/>
      <c r="GYK99" s="10"/>
      <c r="GYL99" s="10"/>
      <c r="GYM99" s="10"/>
      <c r="GYN99" s="10"/>
      <c r="GYO99" s="10"/>
      <c r="GYP99" s="10"/>
      <c r="GYQ99" s="10"/>
      <c r="GYR99" s="10"/>
      <c r="GYS99" s="10"/>
      <c r="GYT99" s="10"/>
      <c r="GYU99" s="10"/>
      <c r="GYV99" s="10"/>
      <c r="GYW99" s="10"/>
      <c r="GYX99" s="10"/>
      <c r="GYY99" s="10"/>
      <c r="GYZ99" s="10"/>
      <c r="GZA99" s="10"/>
      <c r="GZB99" s="10"/>
      <c r="GZC99" s="10"/>
      <c r="GZD99" s="10"/>
      <c r="GZE99" s="10"/>
      <c r="GZF99" s="10"/>
      <c r="GZG99" s="10"/>
      <c r="GZH99" s="10"/>
      <c r="GZI99" s="10"/>
      <c r="GZJ99" s="10"/>
      <c r="GZK99" s="10"/>
      <c r="GZL99" s="10"/>
      <c r="GZM99" s="10"/>
      <c r="GZN99" s="10"/>
      <c r="GZO99" s="10"/>
      <c r="GZP99" s="10"/>
      <c r="GZQ99" s="10"/>
      <c r="GZR99" s="10"/>
      <c r="GZS99" s="10"/>
      <c r="GZT99" s="10"/>
      <c r="GZU99" s="10"/>
      <c r="GZV99" s="10"/>
      <c r="GZW99" s="10"/>
      <c r="GZX99" s="10"/>
      <c r="GZY99" s="10"/>
      <c r="GZZ99" s="10"/>
      <c r="HAA99" s="10"/>
      <c r="HAB99" s="10"/>
      <c r="HAC99" s="10"/>
      <c r="HAD99" s="10"/>
      <c r="HAE99" s="10"/>
      <c r="HAF99" s="10"/>
      <c r="HAG99" s="10"/>
      <c r="HAH99" s="10"/>
      <c r="HAI99" s="10"/>
      <c r="HAJ99" s="10"/>
      <c r="HAK99" s="10"/>
      <c r="HAL99" s="10"/>
      <c r="HAM99" s="10"/>
      <c r="HAN99" s="10"/>
      <c r="HAO99" s="10"/>
      <c r="HAP99" s="10"/>
      <c r="HAQ99" s="10"/>
      <c r="HAR99" s="10"/>
      <c r="HAS99" s="10"/>
      <c r="HAT99" s="10"/>
      <c r="HAU99" s="10"/>
      <c r="HAV99" s="10"/>
      <c r="HAW99" s="10"/>
      <c r="HAX99" s="10"/>
      <c r="HAY99" s="10"/>
      <c r="HAZ99" s="10"/>
      <c r="HBA99" s="10"/>
      <c r="HBB99" s="10"/>
      <c r="HBC99" s="10"/>
      <c r="HBD99" s="10"/>
      <c r="HBE99" s="10"/>
      <c r="HBF99" s="10"/>
      <c r="HBG99" s="10"/>
      <c r="HBH99" s="10"/>
      <c r="HBI99" s="10"/>
      <c r="HBJ99" s="10"/>
      <c r="HBK99" s="10"/>
      <c r="HBL99" s="10"/>
      <c r="HBM99" s="10"/>
      <c r="HBN99" s="10"/>
      <c r="HBO99" s="10"/>
      <c r="HBP99" s="10"/>
      <c r="HBQ99" s="10"/>
      <c r="HBR99" s="10"/>
      <c r="HBS99" s="10"/>
      <c r="HBT99" s="10"/>
      <c r="HBU99" s="10"/>
      <c r="HBV99" s="10"/>
      <c r="HBW99" s="10"/>
      <c r="HBX99" s="10"/>
      <c r="HBY99" s="10"/>
      <c r="HBZ99" s="10"/>
      <c r="HCA99" s="10"/>
      <c r="HCB99" s="10"/>
      <c r="HCC99" s="10"/>
      <c r="HCD99" s="10"/>
      <c r="HCE99" s="10"/>
      <c r="HCF99" s="10"/>
      <c r="HCG99" s="10"/>
      <c r="HCH99" s="10"/>
      <c r="HCI99" s="10"/>
      <c r="HCJ99" s="10"/>
      <c r="HCK99" s="10"/>
      <c r="HCL99" s="10"/>
      <c r="HCM99" s="10"/>
      <c r="HCN99" s="10"/>
      <c r="HCO99" s="10"/>
      <c r="HCP99" s="10"/>
      <c r="HCQ99" s="10"/>
      <c r="HCR99" s="10"/>
      <c r="HCS99" s="10"/>
      <c r="HCT99" s="10"/>
      <c r="HCU99" s="10"/>
      <c r="HCV99" s="10"/>
      <c r="HCW99" s="10"/>
      <c r="HCX99" s="10"/>
      <c r="HCY99" s="10"/>
      <c r="HCZ99" s="10"/>
      <c r="HDA99" s="10"/>
      <c r="HDB99" s="10"/>
      <c r="HDC99" s="10"/>
      <c r="HDD99" s="10"/>
      <c r="HDE99" s="10"/>
      <c r="HDF99" s="10"/>
      <c r="HDG99" s="10"/>
      <c r="HDH99" s="10"/>
      <c r="HDI99" s="10"/>
      <c r="HDJ99" s="10"/>
      <c r="HDK99" s="10"/>
      <c r="HDL99" s="10"/>
      <c r="HDM99" s="10"/>
      <c r="HDN99" s="10"/>
      <c r="HDO99" s="10"/>
      <c r="HDP99" s="10"/>
      <c r="HDQ99" s="10"/>
      <c r="HDR99" s="10"/>
      <c r="HDS99" s="10"/>
      <c r="HDT99" s="10"/>
      <c r="HDU99" s="10"/>
      <c r="HDV99" s="10"/>
      <c r="HDW99" s="10"/>
      <c r="HDX99" s="10"/>
      <c r="HDY99" s="10"/>
      <c r="HDZ99" s="10"/>
      <c r="HEA99" s="10"/>
      <c r="HEB99" s="10"/>
      <c r="HEC99" s="10"/>
      <c r="HED99" s="10"/>
      <c r="HEE99" s="10"/>
      <c r="HEF99" s="10"/>
      <c r="HEG99" s="10"/>
      <c r="HEH99" s="10"/>
      <c r="HEI99" s="10"/>
      <c r="HEJ99" s="10"/>
      <c r="HEK99" s="10"/>
      <c r="HEL99" s="10"/>
      <c r="HEM99" s="10"/>
      <c r="HEN99" s="10"/>
      <c r="HEO99" s="10"/>
      <c r="HEP99" s="10"/>
      <c r="HEQ99" s="10"/>
      <c r="HER99" s="10"/>
      <c r="HES99" s="10"/>
      <c r="HET99" s="10"/>
      <c r="HEU99" s="10"/>
      <c r="HEV99" s="10"/>
      <c r="HEW99" s="10"/>
      <c r="HEX99" s="10"/>
      <c r="HEY99" s="10"/>
      <c r="HEZ99" s="10"/>
      <c r="HFA99" s="10"/>
      <c r="HFB99" s="10"/>
      <c r="HFC99" s="10"/>
      <c r="HFD99" s="10"/>
      <c r="HFE99" s="10"/>
      <c r="HFF99" s="10"/>
      <c r="HFG99" s="10"/>
      <c r="HFH99" s="10"/>
      <c r="HFI99" s="10"/>
      <c r="HFJ99" s="10"/>
      <c r="HFK99" s="10"/>
      <c r="HFL99" s="10"/>
      <c r="HFM99" s="10"/>
      <c r="HFN99" s="10"/>
      <c r="HFO99" s="10"/>
      <c r="HFP99" s="10"/>
      <c r="HFQ99" s="10"/>
      <c r="HFR99" s="10"/>
      <c r="HFS99" s="10"/>
      <c r="HFT99" s="10"/>
      <c r="HFU99" s="10"/>
      <c r="HFV99" s="10"/>
      <c r="HFW99" s="10"/>
      <c r="HFX99" s="10"/>
      <c r="HFY99" s="10"/>
      <c r="HFZ99" s="10"/>
      <c r="HGA99" s="10"/>
      <c r="HGB99" s="10"/>
      <c r="HGC99" s="10"/>
      <c r="HGD99" s="10"/>
      <c r="HGE99" s="10"/>
      <c r="HGF99" s="10"/>
      <c r="HGG99" s="10"/>
      <c r="HGH99" s="10"/>
      <c r="HGI99" s="10"/>
      <c r="HGJ99" s="10"/>
      <c r="HGK99" s="10"/>
      <c r="HGL99" s="10"/>
      <c r="HGM99" s="10"/>
      <c r="HGN99" s="10"/>
      <c r="HGO99" s="10"/>
      <c r="HGP99" s="10"/>
      <c r="HGQ99" s="10"/>
      <c r="HGR99" s="10"/>
      <c r="HGS99" s="10"/>
      <c r="HGT99" s="10"/>
      <c r="HGU99" s="10"/>
      <c r="HGV99" s="10"/>
      <c r="HGW99" s="10"/>
      <c r="HGX99" s="10"/>
      <c r="HGY99" s="10"/>
      <c r="HGZ99" s="10"/>
      <c r="HHA99" s="10"/>
      <c r="HHB99" s="10"/>
      <c r="HHC99" s="10"/>
      <c r="HHD99" s="10"/>
      <c r="HHE99" s="10"/>
      <c r="HHF99" s="10"/>
      <c r="HHG99" s="10"/>
      <c r="HHH99" s="10"/>
      <c r="HHI99" s="10"/>
      <c r="HHJ99" s="10"/>
      <c r="HHK99" s="10"/>
      <c r="HHL99" s="10"/>
      <c r="HHM99" s="10"/>
      <c r="HHN99" s="10"/>
      <c r="HHO99" s="10"/>
      <c r="HHP99" s="10"/>
      <c r="HHQ99" s="10"/>
      <c r="HHR99" s="10"/>
      <c r="HHS99" s="10"/>
      <c r="HHT99" s="10"/>
      <c r="HHU99" s="10"/>
      <c r="HHV99" s="10"/>
      <c r="HHW99" s="10"/>
      <c r="HHX99" s="10"/>
      <c r="HHY99" s="10"/>
      <c r="HHZ99" s="10"/>
      <c r="HIA99" s="10"/>
      <c r="HIB99" s="10"/>
      <c r="HIC99" s="10"/>
      <c r="HID99" s="10"/>
      <c r="HIE99" s="10"/>
      <c r="HIF99" s="10"/>
      <c r="HIG99" s="10"/>
      <c r="HIH99" s="10"/>
      <c r="HII99" s="10"/>
      <c r="HIJ99" s="10"/>
      <c r="HIK99" s="10"/>
      <c r="HIL99" s="10"/>
      <c r="HIM99" s="10"/>
      <c r="HIN99" s="10"/>
      <c r="HIO99" s="10"/>
      <c r="HIP99" s="10"/>
      <c r="HIQ99" s="10"/>
      <c r="HIR99" s="10"/>
      <c r="HIS99" s="10"/>
      <c r="HIT99" s="10"/>
      <c r="HIU99" s="10"/>
      <c r="HIV99" s="10"/>
      <c r="HIW99" s="10"/>
      <c r="HIX99" s="10"/>
      <c r="HIY99" s="10"/>
      <c r="HIZ99" s="10"/>
      <c r="HJA99" s="10"/>
      <c r="HJB99" s="10"/>
      <c r="HJC99" s="10"/>
      <c r="HJD99" s="10"/>
      <c r="HJE99" s="10"/>
      <c r="HJF99" s="10"/>
      <c r="HJG99" s="10"/>
      <c r="HJH99" s="10"/>
      <c r="HJI99" s="10"/>
      <c r="HJJ99" s="10"/>
      <c r="HJK99" s="10"/>
      <c r="HJL99" s="10"/>
      <c r="HJM99" s="10"/>
      <c r="HJN99" s="10"/>
      <c r="HJO99" s="10"/>
      <c r="HJP99" s="10"/>
      <c r="HJQ99" s="10"/>
      <c r="HJR99" s="10"/>
      <c r="HJS99" s="10"/>
      <c r="HJT99" s="10"/>
      <c r="HJU99" s="10"/>
      <c r="HJV99" s="10"/>
      <c r="HJW99" s="10"/>
      <c r="HJX99" s="10"/>
      <c r="HJY99" s="10"/>
      <c r="HJZ99" s="10"/>
      <c r="HKA99" s="10"/>
      <c r="HKB99" s="10"/>
      <c r="HKC99" s="10"/>
      <c r="HKD99" s="10"/>
      <c r="HKE99" s="10"/>
      <c r="HKF99" s="10"/>
      <c r="HKG99" s="10"/>
      <c r="HKH99" s="10"/>
      <c r="HKI99" s="10"/>
      <c r="HKJ99" s="10"/>
      <c r="HKK99" s="10"/>
      <c r="HKL99" s="10"/>
      <c r="HKM99" s="10"/>
      <c r="HKN99" s="10"/>
      <c r="HKO99" s="10"/>
      <c r="HKP99" s="10"/>
      <c r="HKQ99" s="10"/>
      <c r="HKR99" s="10"/>
      <c r="HKS99" s="10"/>
      <c r="HKT99" s="10"/>
      <c r="HKU99" s="10"/>
      <c r="HKV99" s="10"/>
      <c r="HKW99" s="10"/>
      <c r="HKX99" s="10"/>
      <c r="HKY99" s="10"/>
      <c r="HKZ99" s="10"/>
      <c r="HLA99" s="10"/>
      <c r="HLB99" s="10"/>
      <c r="HLC99" s="10"/>
      <c r="HLD99" s="10"/>
      <c r="HLE99" s="10"/>
      <c r="HLF99" s="10"/>
      <c r="HLG99" s="10"/>
      <c r="HLH99" s="10"/>
      <c r="HLI99" s="10"/>
      <c r="HLJ99" s="10"/>
      <c r="HLK99" s="10"/>
      <c r="HLL99" s="10"/>
      <c r="HLM99" s="10"/>
      <c r="HLN99" s="10"/>
      <c r="HLO99" s="10"/>
      <c r="HLP99" s="10"/>
      <c r="HLQ99" s="10"/>
      <c r="HLR99" s="10"/>
      <c r="HLS99" s="10"/>
      <c r="HLT99" s="10"/>
      <c r="HLU99" s="10"/>
      <c r="HLV99" s="10"/>
      <c r="HLW99" s="10"/>
      <c r="HLX99" s="10"/>
      <c r="HLY99" s="10"/>
      <c r="HLZ99" s="10"/>
      <c r="HMA99" s="10"/>
      <c r="HMB99" s="10"/>
      <c r="HMC99" s="10"/>
      <c r="HMD99" s="10"/>
      <c r="HME99" s="10"/>
      <c r="HMF99" s="10"/>
      <c r="HMG99" s="10"/>
      <c r="HMH99" s="10"/>
      <c r="HMI99" s="10"/>
      <c r="HMJ99" s="10"/>
      <c r="HMK99" s="10"/>
      <c r="HML99" s="10"/>
      <c r="HMM99" s="10"/>
      <c r="HMN99" s="10"/>
      <c r="HMO99" s="10"/>
      <c r="HMP99" s="10"/>
      <c r="HMQ99" s="10"/>
      <c r="HMR99" s="10"/>
      <c r="HMS99" s="10"/>
      <c r="HMT99" s="10"/>
      <c r="HMU99" s="10"/>
      <c r="HMV99" s="10"/>
      <c r="HMW99" s="10"/>
      <c r="HMX99" s="10"/>
      <c r="HMY99" s="10"/>
      <c r="HMZ99" s="10"/>
      <c r="HNA99" s="10"/>
      <c r="HNB99" s="10"/>
      <c r="HNC99" s="10"/>
      <c r="HND99" s="10"/>
      <c r="HNE99" s="10"/>
      <c r="HNF99" s="10"/>
      <c r="HNG99" s="10"/>
      <c r="HNH99" s="10"/>
      <c r="HNI99" s="10"/>
      <c r="HNJ99" s="10"/>
      <c r="HNK99" s="10"/>
      <c r="HNL99" s="10"/>
      <c r="HNM99" s="10"/>
      <c r="HNN99" s="10"/>
      <c r="HNO99" s="10"/>
      <c r="HNP99" s="10"/>
      <c r="HNQ99" s="10"/>
      <c r="HNR99" s="10"/>
      <c r="HNS99" s="10"/>
      <c r="HNT99" s="10"/>
      <c r="HNU99" s="10"/>
      <c r="HNV99" s="10"/>
      <c r="HNW99" s="10"/>
      <c r="HNX99" s="10"/>
      <c r="HNY99" s="10"/>
      <c r="HNZ99" s="10"/>
      <c r="HOA99" s="10"/>
      <c r="HOB99" s="10"/>
      <c r="HOC99" s="10"/>
      <c r="HOD99" s="10"/>
      <c r="HOE99" s="10"/>
      <c r="HOF99" s="10"/>
      <c r="HOG99" s="10"/>
      <c r="HOH99" s="10"/>
      <c r="HOI99" s="10"/>
      <c r="HOJ99" s="10"/>
      <c r="HOK99" s="10"/>
      <c r="HOL99" s="10"/>
      <c r="HOM99" s="10"/>
      <c r="HON99" s="10"/>
      <c r="HOO99" s="10"/>
      <c r="HOP99" s="10"/>
      <c r="HOQ99" s="10"/>
      <c r="HOR99" s="10"/>
      <c r="HOS99" s="10"/>
      <c r="HOT99" s="10"/>
      <c r="HOU99" s="10"/>
      <c r="HOV99" s="10"/>
      <c r="HOW99" s="10"/>
      <c r="HOX99" s="10"/>
      <c r="HOY99" s="10"/>
      <c r="HOZ99" s="10"/>
      <c r="HPA99" s="10"/>
      <c r="HPB99" s="10"/>
      <c r="HPC99" s="10"/>
      <c r="HPD99" s="10"/>
      <c r="HPE99" s="10"/>
      <c r="HPF99" s="10"/>
      <c r="HPG99" s="10"/>
      <c r="HPH99" s="10"/>
      <c r="HPI99" s="10"/>
      <c r="HPJ99" s="10"/>
      <c r="HPK99" s="10"/>
      <c r="HPL99" s="10"/>
      <c r="HPM99" s="10"/>
      <c r="HPN99" s="10"/>
      <c r="HPO99" s="10"/>
      <c r="HPP99" s="10"/>
      <c r="HPQ99" s="10"/>
      <c r="HPR99" s="10"/>
      <c r="HPS99" s="10"/>
      <c r="HPT99" s="10"/>
      <c r="HPU99" s="10"/>
      <c r="HPV99" s="10"/>
      <c r="HPW99" s="10"/>
      <c r="HPX99" s="10"/>
      <c r="HPY99" s="10"/>
      <c r="HPZ99" s="10"/>
      <c r="HQA99" s="10"/>
      <c r="HQB99" s="10"/>
      <c r="HQC99" s="10"/>
      <c r="HQD99" s="10"/>
      <c r="HQE99" s="10"/>
      <c r="HQF99" s="10"/>
      <c r="HQG99" s="10"/>
      <c r="HQH99" s="10"/>
      <c r="HQI99" s="10"/>
      <c r="HQJ99" s="10"/>
      <c r="HQK99" s="10"/>
      <c r="HQL99" s="10"/>
      <c r="HQM99" s="10"/>
      <c r="HQN99" s="10"/>
      <c r="HQO99" s="10"/>
      <c r="HQP99" s="10"/>
      <c r="HQQ99" s="10"/>
      <c r="HQR99" s="10"/>
      <c r="HQS99" s="10"/>
      <c r="HQT99" s="10"/>
      <c r="HQU99" s="10"/>
      <c r="HQV99" s="10"/>
      <c r="HQW99" s="10"/>
      <c r="HQX99" s="10"/>
      <c r="HQY99" s="10"/>
      <c r="HQZ99" s="10"/>
      <c r="HRA99" s="10"/>
      <c r="HRB99" s="10"/>
      <c r="HRC99" s="10"/>
      <c r="HRD99" s="10"/>
      <c r="HRE99" s="10"/>
      <c r="HRF99" s="10"/>
      <c r="HRG99" s="10"/>
      <c r="HRH99" s="10"/>
      <c r="HRI99" s="10"/>
      <c r="HRJ99" s="10"/>
      <c r="HRK99" s="10"/>
      <c r="HRL99" s="10"/>
      <c r="HRM99" s="10"/>
      <c r="HRN99" s="10"/>
      <c r="HRO99" s="10"/>
      <c r="HRP99" s="10"/>
      <c r="HRQ99" s="10"/>
      <c r="HRR99" s="10"/>
      <c r="HRS99" s="10"/>
      <c r="HRT99" s="10"/>
      <c r="HRU99" s="10"/>
      <c r="HRV99" s="10"/>
      <c r="HRW99" s="10"/>
      <c r="HRX99" s="10"/>
      <c r="HRY99" s="10"/>
      <c r="HRZ99" s="10"/>
      <c r="HSA99" s="10"/>
      <c r="HSB99" s="10"/>
      <c r="HSC99" s="10"/>
      <c r="HSD99" s="10"/>
      <c r="HSE99" s="10"/>
      <c r="HSF99" s="10"/>
      <c r="HSG99" s="10"/>
      <c r="HSH99" s="10"/>
      <c r="HSI99" s="10"/>
      <c r="HSJ99" s="10"/>
      <c r="HSK99" s="10"/>
      <c r="HSL99" s="10"/>
      <c r="HSM99" s="10"/>
      <c r="HSN99" s="10"/>
      <c r="HSO99" s="10"/>
      <c r="HSP99" s="10"/>
      <c r="HSQ99" s="10"/>
      <c r="HSR99" s="10"/>
      <c r="HSS99" s="10"/>
      <c r="HST99" s="10"/>
      <c r="HSU99" s="10"/>
      <c r="HSV99" s="10"/>
      <c r="HSW99" s="10"/>
      <c r="HSX99" s="10"/>
      <c r="HSY99" s="10"/>
      <c r="HSZ99" s="10"/>
      <c r="HTA99" s="10"/>
      <c r="HTB99" s="10"/>
      <c r="HTC99" s="10"/>
      <c r="HTD99" s="10"/>
      <c r="HTE99" s="10"/>
      <c r="HTF99" s="10"/>
      <c r="HTG99" s="10"/>
      <c r="HTH99" s="10"/>
      <c r="HTI99" s="10"/>
      <c r="HTJ99" s="10"/>
      <c r="HTK99" s="10"/>
      <c r="HTL99" s="10"/>
      <c r="HTM99" s="10"/>
      <c r="HTN99" s="10"/>
      <c r="HTO99" s="10"/>
      <c r="HTP99" s="10"/>
      <c r="HTQ99" s="10"/>
      <c r="HTR99" s="10"/>
      <c r="HTS99" s="10"/>
      <c r="HTT99" s="10"/>
      <c r="HTU99" s="10"/>
      <c r="HTV99" s="10"/>
      <c r="HTW99" s="10"/>
      <c r="HTX99" s="10"/>
      <c r="HTY99" s="10"/>
      <c r="HTZ99" s="10"/>
      <c r="HUA99" s="10"/>
      <c r="HUB99" s="10"/>
      <c r="HUC99" s="10"/>
      <c r="HUD99" s="10"/>
      <c r="HUE99" s="10"/>
      <c r="HUF99" s="10"/>
      <c r="HUG99" s="10"/>
      <c r="HUH99" s="10"/>
      <c r="HUI99" s="10"/>
      <c r="HUJ99" s="10"/>
      <c r="HUK99" s="10"/>
      <c r="HUL99" s="10"/>
      <c r="HUM99" s="10"/>
      <c r="HUN99" s="10"/>
      <c r="HUO99" s="10"/>
      <c r="HUP99" s="10"/>
      <c r="HUQ99" s="10"/>
      <c r="HUR99" s="10"/>
      <c r="HUS99" s="10"/>
      <c r="HUT99" s="10"/>
      <c r="HUU99" s="10"/>
      <c r="HUV99" s="10"/>
      <c r="HUW99" s="10"/>
      <c r="HUX99" s="10"/>
      <c r="HUY99" s="10"/>
      <c r="HUZ99" s="10"/>
      <c r="HVA99" s="10"/>
      <c r="HVB99" s="10"/>
      <c r="HVC99" s="10"/>
      <c r="HVD99" s="10"/>
      <c r="HVE99" s="10"/>
      <c r="HVF99" s="10"/>
      <c r="HVG99" s="10"/>
      <c r="HVH99" s="10"/>
      <c r="HVI99" s="10"/>
      <c r="HVJ99" s="10"/>
      <c r="HVK99" s="10"/>
      <c r="HVL99" s="10"/>
      <c r="HVM99" s="10"/>
      <c r="HVN99" s="10"/>
      <c r="HVO99" s="10"/>
      <c r="HVP99" s="10"/>
      <c r="HVQ99" s="10"/>
      <c r="HVR99" s="10"/>
      <c r="HVS99" s="10"/>
      <c r="HVT99" s="10"/>
      <c r="HVU99" s="10"/>
      <c r="HVV99" s="10"/>
      <c r="HVW99" s="10"/>
      <c r="HVX99" s="10"/>
      <c r="HVY99" s="10"/>
      <c r="HVZ99" s="10"/>
      <c r="HWA99" s="10"/>
      <c r="HWB99" s="10"/>
      <c r="HWC99" s="10"/>
      <c r="HWD99" s="10"/>
      <c r="HWE99" s="10"/>
      <c r="HWF99" s="10"/>
      <c r="HWG99" s="10"/>
      <c r="HWH99" s="10"/>
      <c r="HWI99" s="10"/>
      <c r="HWJ99" s="10"/>
      <c r="HWK99" s="10"/>
      <c r="HWL99" s="10"/>
      <c r="HWM99" s="10"/>
      <c r="HWN99" s="10"/>
      <c r="HWO99" s="10"/>
      <c r="HWP99" s="10"/>
      <c r="HWQ99" s="10"/>
      <c r="HWR99" s="10"/>
      <c r="HWS99" s="10"/>
      <c r="HWT99" s="10"/>
      <c r="HWU99" s="10"/>
      <c r="HWV99" s="10"/>
      <c r="HWW99" s="10"/>
      <c r="HWX99" s="10"/>
      <c r="HWY99" s="10"/>
      <c r="HWZ99" s="10"/>
      <c r="HXA99" s="10"/>
      <c r="HXB99" s="10"/>
      <c r="HXC99" s="10"/>
      <c r="HXD99" s="10"/>
      <c r="HXE99" s="10"/>
      <c r="HXF99" s="10"/>
      <c r="HXG99" s="10"/>
      <c r="HXH99" s="10"/>
      <c r="HXI99" s="10"/>
      <c r="HXJ99" s="10"/>
      <c r="HXK99" s="10"/>
      <c r="HXL99" s="10"/>
      <c r="HXM99" s="10"/>
      <c r="HXN99" s="10"/>
      <c r="HXO99" s="10"/>
      <c r="HXP99" s="10"/>
      <c r="HXQ99" s="10"/>
      <c r="HXR99" s="10"/>
      <c r="HXS99" s="10"/>
      <c r="HXT99" s="10"/>
      <c r="HXU99" s="10"/>
      <c r="HXV99" s="10"/>
      <c r="HXW99" s="10"/>
      <c r="HXX99" s="10"/>
      <c r="HXY99" s="10"/>
      <c r="HXZ99" s="10"/>
      <c r="HYA99" s="10"/>
      <c r="HYB99" s="10"/>
      <c r="HYC99" s="10"/>
      <c r="HYD99" s="10"/>
      <c r="HYE99" s="10"/>
      <c r="HYF99" s="10"/>
      <c r="HYG99" s="10"/>
      <c r="HYH99" s="10"/>
      <c r="HYI99" s="10"/>
      <c r="HYJ99" s="10"/>
      <c r="HYK99" s="10"/>
      <c r="HYL99" s="10"/>
      <c r="HYM99" s="10"/>
      <c r="HYN99" s="10"/>
      <c r="HYO99" s="10"/>
      <c r="HYP99" s="10"/>
      <c r="HYQ99" s="10"/>
      <c r="HYR99" s="10"/>
      <c r="HYS99" s="10"/>
      <c r="HYT99" s="10"/>
      <c r="HYU99" s="10"/>
      <c r="HYV99" s="10"/>
      <c r="HYW99" s="10"/>
      <c r="HYX99" s="10"/>
      <c r="HYY99" s="10"/>
      <c r="HYZ99" s="10"/>
      <c r="HZA99" s="10"/>
      <c r="HZB99" s="10"/>
      <c r="HZC99" s="10"/>
      <c r="HZD99" s="10"/>
      <c r="HZE99" s="10"/>
      <c r="HZF99" s="10"/>
      <c r="HZG99" s="10"/>
      <c r="HZH99" s="10"/>
      <c r="HZI99" s="10"/>
      <c r="HZJ99" s="10"/>
      <c r="HZK99" s="10"/>
      <c r="HZL99" s="10"/>
      <c r="HZM99" s="10"/>
      <c r="HZN99" s="10"/>
      <c r="HZO99" s="10"/>
      <c r="HZP99" s="10"/>
      <c r="HZQ99" s="10"/>
      <c r="HZR99" s="10"/>
      <c r="HZS99" s="10"/>
      <c r="HZT99" s="10"/>
      <c r="HZU99" s="10"/>
      <c r="HZV99" s="10"/>
      <c r="HZW99" s="10"/>
      <c r="HZX99" s="10"/>
      <c r="HZY99" s="10"/>
      <c r="HZZ99" s="10"/>
      <c r="IAA99" s="10"/>
      <c r="IAB99" s="10"/>
      <c r="IAC99" s="10"/>
      <c r="IAD99" s="10"/>
      <c r="IAE99" s="10"/>
      <c r="IAF99" s="10"/>
      <c r="IAG99" s="10"/>
      <c r="IAH99" s="10"/>
      <c r="IAI99" s="10"/>
      <c r="IAJ99" s="10"/>
      <c r="IAK99" s="10"/>
      <c r="IAL99" s="10"/>
      <c r="IAM99" s="10"/>
      <c r="IAN99" s="10"/>
      <c r="IAO99" s="10"/>
      <c r="IAP99" s="10"/>
      <c r="IAQ99" s="10"/>
      <c r="IAR99" s="10"/>
      <c r="IAS99" s="10"/>
      <c r="IAT99" s="10"/>
      <c r="IAU99" s="10"/>
      <c r="IAV99" s="10"/>
      <c r="IAW99" s="10"/>
      <c r="IAX99" s="10"/>
      <c r="IAY99" s="10"/>
      <c r="IAZ99" s="10"/>
      <c r="IBA99" s="10"/>
      <c r="IBB99" s="10"/>
      <c r="IBC99" s="10"/>
      <c r="IBD99" s="10"/>
      <c r="IBE99" s="10"/>
      <c r="IBF99" s="10"/>
      <c r="IBG99" s="10"/>
      <c r="IBH99" s="10"/>
      <c r="IBI99" s="10"/>
      <c r="IBJ99" s="10"/>
      <c r="IBK99" s="10"/>
      <c r="IBL99" s="10"/>
      <c r="IBM99" s="10"/>
      <c r="IBN99" s="10"/>
      <c r="IBO99" s="10"/>
      <c r="IBP99" s="10"/>
      <c r="IBQ99" s="10"/>
      <c r="IBR99" s="10"/>
      <c r="IBS99" s="10"/>
      <c r="IBT99" s="10"/>
      <c r="IBU99" s="10"/>
      <c r="IBV99" s="10"/>
      <c r="IBW99" s="10"/>
      <c r="IBX99" s="10"/>
      <c r="IBY99" s="10"/>
      <c r="IBZ99" s="10"/>
      <c r="ICA99" s="10"/>
      <c r="ICB99" s="10"/>
      <c r="ICC99" s="10"/>
      <c r="ICD99" s="10"/>
      <c r="ICE99" s="10"/>
      <c r="ICF99" s="10"/>
      <c r="ICG99" s="10"/>
      <c r="ICH99" s="10"/>
      <c r="ICI99" s="10"/>
      <c r="ICJ99" s="10"/>
      <c r="ICK99" s="10"/>
      <c r="ICL99" s="10"/>
      <c r="ICM99" s="10"/>
      <c r="ICN99" s="10"/>
      <c r="ICO99" s="10"/>
      <c r="ICP99" s="10"/>
      <c r="ICQ99" s="10"/>
      <c r="ICR99" s="10"/>
      <c r="ICS99" s="10"/>
      <c r="ICT99" s="10"/>
      <c r="ICU99" s="10"/>
      <c r="ICV99" s="10"/>
      <c r="ICW99" s="10"/>
      <c r="ICX99" s="10"/>
      <c r="ICY99" s="10"/>
      <c r="ICZ99" s="10"/>
      <c r="IDA99" s="10"/>
      <c r="IDB99" s="10"/>
      <c r="IDC99" s="10"/>
      <c r="IDD99" s="10"/>
      <c r="IDE99" s="10"/>
      <c r="IDF99" s="10"/>
      <c r="IDG99" s="10"/>
      <c r="IDH99" s="10"/>
      <c r="IDI99" s="10"/>
      <c r="IDJ99" s="10"/>
      <c r="IDK99" s="10"/>
      <c r="IDL99" s="10"/>
      <c r="IDM99" s="10"/>
      <c r="IDN99" s="10"/>
      <c r="IDO99" s="10"/>
      <c r="IDP99" s="10"/>
      <c r="IDQ99" s="10"/>
      <c r="IDR99" s="10"/>
      <c r="IDS99" s="10"/>
      <c r="IDT99" s="10"/>
      <c r="IDU99" s="10"/>
      <c r="IDV99" s="10"/>
      <c r="IDW99" s="10"/>
      <c r="IDX99" s="10"/>
      <c r="IDY99" s="10"/>
      <c r="IDZ99" s="10"/>
      <c r="IEA99" s="10"/>
      <c r="IEB99" s="10"/>
      <c r="IEC99" s="10"/>
      <c r="IED99" s="10"/>
      <c r="IEE99" s="10"/>
      <c r="IEF99" s="10"/>
      <c r="IEG99" s="10"/>
      <c r="IEH99" s="10"/>
      <c r="IEI99" s="10"/>
      <c r="IEJ99" s="10"/>
      <c r="IEK99" s="10"/>
      <c r="IEL99" s="10"/>
      <c r="IEM99" s="10"/>
      <c r="IEN99" s="10"/>
      <c r="IEO99" s="10"/>
      <c r="IEP99" s="10"/>
      <c r="IEQ99" s="10"/>
      <c r="IER99" s="10"/>
      <c r="IES99" s="10"/>
      <c r="IET99" s="10"/>
      <c r="IEU99" s="10"/>
      <c r="IEV99" s="10"/>
      <c r="IEW99" s="10"/>
      <c r="IEX99" s="10"/>
      <c r="IEY99" s="10"/>
      <c r="IEZ99" s="10"/>
      <c r="IFA99" s="10"/>
      <c r="IFB99" s="10"/>
      <c r="IFC99" s="10"/>
      <c r="IFD99" s="10"/>
      <c r="IFE99" s="10"/>
      <c r="IFF99" s="10"/>
      <c r="IFG99" s="10"/>
      <c r="IFH99" s="10"/>
      <c r="IFI99" s="10"/>
      <c r="IFJ99" s="10"/>
      <c r="IFK99" s="10"/>
      <c r="IFL99" s="10"/>
      <c r="IFM99" s="10"/>
      <c r="IFN99" s="10"/>
      <c r="IFO99" s="10"/>
      <c r="IFP99" s="10"/>
      <c r="IFQ99" s="10"/>
      <c r="IFR99" s="10"/>
      <c r="IFS99" s="10"/>
      <c r="IFT99" s="10"/>
      <c r="IFU99" s="10"/>
      <c r="IFV99" s="10"/>
      <c r="IFW99" s="10"/>
      <c r="IFX99" s="10"/>
      <c r="IFY99" s="10"/>
      <c r="IFZ99" s="10"/>
      <c r="IGA99" s="10"/>
      <c r="IGB99" s="10"/>
      <c r="IGC99" s="10"/>
      <c r="IGD99" s="10"/>
      <c r="IGE99" s="10"/>
      <c r="IGF99" s="10"/>
      <c r="IGG99" s="10"/>
      <c r="IGH99" s="10"/>
      <c r="IGI99" s="10"/>
      <c r="IGJ99" s="10"/>
      <c r="IGK99" s="10"/>
      <c r="IGL99" s="10"/>
      <c r="IGM99" s="10"/>
      <c r="IGN99" s="10"/>
      <c r="IGO99" s="10"/>
      <c r="IGP99" s="10"/>
      <c r="IGQ99" s="10"/>
      <c r="IGR99" s="10"/>
      <c r="IGS99" s="10"/>
      <c r="IGT99" s="10"/>
      <c r="IGU99" s="10"/>
      <c r="IGV99" s="10"/>
      <c r="IGW99" s="10"/>
      <c r="IGX99" s="10"/>
      <c r="IGY99" s="10"/>
      <c r="IGZ99" s="10"/>
      <c r="IHA99" s="10"/>
      <c r="IHB99" s="10"/>
      <c r="IHC99" s="10"/>
      <c r="IHD99" s="10"/>
      <c r="IHE99" s="10"/>
      <c r="IHF99" s="10"/>
      <c r="IHG99" s="10"/>
      <c r="IHH99" s="10"/>
      <c r="IHI99" s="10"/>
      <c r="IHJ99" s="10"/>
      <c r="IHK99" s="10"/>
      <c r="IHL99" s="10"/>
      <c r="IHM99" s="10"/>
      <c r="IHN99" s="10"/>
      <c r="IHO99" s="10"/>
      <c r="IHP99" s="10"/>
      <c r="IHQ99" s="10"/>
      <c r="IHR99" s="10"/>
      <c r="IHS99" s="10"/>
      <c r="IHT99" s="10"/>
      <c r="IHU99" s="10"/>
      <c r="IHV99" s="10"/>
      <c r="IHW99" s="10"/>
      <c r="IHX99" s="10"/>
      <c r="IHY99" s="10"/>
      <c r="IHZ99" s="10"/>
      <c r="IIA99" s="10"/>
      <c r="IIB99" s="10"/>
      <c r="IIC99" s="10"/>
      <c r="IID99" s="10"/>
      <c r="IIE99" s="10"/>
      <c r="IIF99" s="10"/>
      <c r="IIG99" s="10"/>
      <c r="IIH99" s="10"/>
      <c r="III99" s="10"/>
      <c r="IIJ99" s="10"/>
      <c r="IIK99" s="10"/>
      <c r="IIL99" s="10"/>
      <c r="IIM99" s="10"/>
      <c r="IIN99" s="10"/>
      <c r="IIO99" s="10"/>
      <c r="IIP99" s="10"/>
      <c r="IIQ99" s="10"/>
      <c r="IIR99" s="10"/>
      <c r="IIS99" s="10"/>
      <c r="IIT99" s="10"/>
      <c r="IIU99" s="10"/>
      <c r="IIV99" s="10"/>
      <c r="IIW99" s="10"/>
      <c r="IIX99" s="10"/>
      <c r="IIY99" s="10"/>
      <c r="IIZ99" s="10"/>
      <c r="IJA99" s="10"/>
      <c r="IJB99" s="10"/>
      <c r="IJC99" s="10"/>
      <c r="IJD99" s="10"/>
      <c r="IJE99" s="10"/>
      <c r="IJF99" s="10"/>
      <c r="IJG99" s="10"/>
      <c r="IJH99" s="10"/>
      <c r="IJI99" s="10"/>
      <c r="IJJ99" s="10"/>
      <c r="IJK99" s="10"/>
      <c r="IJL99" s="10"/>
      <c r="IJM99" s="10"/>
      <c r="IJN99" s="10"/>
      <c r="IJO99" s="10"/>
      <c r="IJP99" s="10"/>
      <c r="IJQ99" s="10"/>
      <c r="IJR99" s="10"/>
      <c r="IJS99" s="10"/>
      <c r="IJT99" s="10"/>
      <c r="IJU99" s="10"/>
      <c r="IJV99" s="10"/>
      <c r="IJW99" s="10"/>
      <c r="IJX99" s="10"/>
      <c r="IJY99" s="10"/>
      <c r="IJZ99" s="10"/>
      <c r="IKA99" s="10"/>
      <c r="IKB99" s="10"/>
      <c r="IKC99" s="10"/>
      <c r="IKD99" s="10"/>
      <c r="IKE99" s="10"/>
      <c r="IKF99" s="10"/>
      <c r="IKG99" s="10"/>
      <c r="IKH99" s="10"/>
      <c r="IKI99" s="10"/>
      <c r="IKJ99" s="10"/>
      <c r="IKK99" s="10"/>
      <c r="IKL99" s="10"/>
      <c r="IKM99" s="10"/>
      <c r="IKN99" s="10"/>
      <c r="IKO99" s="10"/>
      <c r="IKP99" s="10"/>
      <c r="IKQ99" s="10"/>
      <c r="IKR99" s="10"/>
      <c r="IKS99" s="10"/>
      <c r="IKT99" s="10"/>
      <c r="IKU99" s="10"/>
      <c r="IKV99" s="10"/>
      <c r="IKW99" s="10"/>
      <c r="IKX99" s="10"/>
      <c r="IKY99" s="10"/>
      <c r="IKZ99" s="10"/>
      <c r="ILA99" s="10"/>
      <c r="ILB99" s="10"/>
      <c r="ILC99" s="10"/>
      <c r="ILD99" s="10"/>
      <c r="ILE99" s="10"/>
      <c r="ILF99" s="10"/>
      <c r="ILG99" s="10"/>
      <c r="ILH99" s="10"/>
      <c r="ILI99" s="10"/>
      <c r="ILJ99" s="10"/>
      <c r="ILK99" s="10"/>
      <c r="ILL99" s="10"/>
      <c r="ILM99" s="10"/>
      <c r="ILN99" s="10"/>
      <c r="ILO99" s="10"/>
      <c r="ILP99" s="10"/>
      <c r="ILQ99" s="10"/>
      <c r="ILR99" s="10"/>
      <c r="ILS99" s="10"/>
      <c r="ILT99" s="10"/>
      <c r="ILU99" s="10"/>
      <c r="ILV99" s="10"/>
      <c r="ILW99" s="10"/>
      <c r="ILX99" s="10"/>
      <c r="ILY99" s="10"/>
      <c r="ILZ99" s="10"/>
      <c r="IMA99" s="10"/>
      <c r="IMB99" s="10"/>
      <c r="IMC99" s="10"/>
      <c r="IMD99" s="10"/>
      <c r="IME99" s="10"/>
      <c r="IMF99" s="10"/>
      <c r="IMG99" s="10"/>
      <c r="IMH99" s="10"/>
      <c r="IMI99" s="10"/>
      <c r="IMJ99" s="10"/>
      <c r="IMK99" s="10"/>
      <c r="IML99" s="10"/>
      <c r="IMM99" s="10"/>
      <c r="IMN99" s="10"/>
      <c r="IMO99" s="10"/>
      <c r="IMP99" s="10"/>
      <c r="IMQ99" s="10"/>
      <c r="IMR99" s="10"/>
      <c r="IMS99" s="10"/>
      <c r="IMT99" s="10"/>
      <c r="IMU99" s="10"/>
      <c r="IMV99" s="10"/>
      <c r="IMW99" s="10"/>
      <c r="IMX99" s="10"/>
      <c r="IMY99" s="10"/>
      <c r="IMZ99" s="10"/>
      <c r="INA99" s="10"/>
      <c r="INB99" s="10"/>
      <c r="INC99" s="10"/>
      <c r="IND99" s="10"/>
      <c r="INE99" s="10"/>
      <c r="INF99" s="10"/>
      <c r="ING99" s="10"/>
      <c r="INH99" s="10"/>
      <c r="INI99" s="10"/>
      <c r="INJ99" s="10"/>
      <c r="INK99" s="10"/>
      <c r="INL99" s="10"/>
      <c r="INM99" s="10"/>
      <c r="INN99" s="10"/>
      <c r="INO99" s="10"/>
      <c r="INP99" s="10"/>
      <c r="INQ99" s="10"/>
      <c r="INR99" s="10"/>
      <c r="INS99" s="10"/>
      <c r="INT99" s="10"/>
      <c r="INU99" s="10"/>
      <c r="INV99" s="10"/>
      <c r="INW99" s="10"/>
      <c r="INX99" s="10"/>
      <c r="INY99" s="10"/>
      <c r="INZ99" s="10"/>
      <c r="IOA99" s="10"/>
      <c r="IOB99" s="10"/>
      <c r="IOC99" s="10"/>
      <c r="IOD99" s="10"/>
      <c r="IOE99" s="10"/>
      <c r="IOF99" s="10"/>
      <c r="IOG99" s="10"/>
      <c r="IOH99" s="10"/>
      <c r="IOI99" s="10"/>
      <c r="IOJ99" s="10"/>
      <c r="IOK99" s="10"/>
      <c r="IOL99" s="10"/>
      <c r="IOM99" s="10"/>
      <c r="ION99" s="10"/>
      <c r="IOO99" s="10"/>
      <c r="IOP99" s="10"/>
      <c r="IOQ99" s="10"/>
      <c r="IOR99" s="10"/>
      <c r="IOS99" s="10"/>
      <c r="IOT99" s="10"/>
      <c r="IOU99" s="10"/>
      <c r="IOV99" s="10"/>
      <c r="IOW99" s="10"/>
      <c r="IOX99" s="10"/>
      <c r="IOY99" s="10"/>
      <c r="IOZ99" s="10"/>
      <c r="IPA99" s="10"/>
      <c r="IPB99" s="10"/>
      <c r="IPC99" s="10"/>
      <c r="IPD99" s="10"/>
      <c r="IPE99" s="10"/>
      <c r="IPF99" s="10"/>
      <c r="IPG99" s="10"/>
      <c r="IPH99" s="10"/>
      <c r="IPI99" s="10"/>
      <c r="IPJ99" s="10"/>
      <c r="IPK99" s="10"/>
      <c r="IPL99" s="10"/>
      <c r="IPM99" s="10"/>
      <c r="IPN99" s="10"/>
      <c r="IPO99" s="10"/>
      <c r="IPP99" s="10"/>
      <c r="IPQ99" s="10"/>
      <c r="IPR99" s="10"/>
      <c r="IPS99" s="10"/>
      <c r="IPT99" s="10"/>
      <c r="IPU99" s="10"/>
      <c r="IPV99" s="10"/>
      <c r="IPW99" s="10"/>
      <c r="IPX99" s="10"/>
      <c r="IPY99" s="10"/>
      <c r="IPZ99" s="10"/>
      <c r="IQA99" s="10"/>
      <c r="IQB99" s="10"/>
      <c r="IQC99" s="10"/>
      <c r="IQD99" s="10"/>
      <c r="IQE99" s="10"/>
      <c r="IQF99" s="10"/>
      <c r="IQG99" s="10"/>
      <c r="IQH99" s="10"/>
      <c r="IQI99" s="10"/>
      <c r="IQJ99" s="10"/>
      <c r="IQK99" s="10"/>
      <c r="IQL99" s="10"/>
      <c r="IQM99" s="10"/>
      <c r="IQN99" s="10"/>
      <c r="IQO99" s="10"/>
      <c r="IQP99" s="10"/>
      <c r="IQQ99" s="10"/>
      <c r="IQR99" s="10"/>
      <c r="IQS99" s="10"/>
      <c r="IQT99" s="10"/>
      <c r="IQU99" s="10"/>
      <c r="IQV99" s="10"/>
      <c r="IQW99" s="10"/>
      <c r="IQX99" s="10"/>
      <c r="IQY99" s="10"/>
      <c r="IQZ99" s="10"/>
      <c r="IRA99" s="10"/>
      <c r="IRB99" s="10"/>
      <c r="IRC99" s="10"/>
      <c r="IRD99" s="10"/>
      <c r="IRE99" s="10"/>
      <c r="IRF99" s="10"/>
      <c r="IRG99" s="10"/>
      <c r="IRH99" s="10"/>
      <c r="IRI99" s="10"/>
      <c r="IRJ99" s="10"/>
      <c r="IRK99" s="10"/>
      <c r="IRL99" s="10"/>
      <c r="IRM99" s="10"/>
      <c r="IRN99" s="10"/>
      <c r="IRO99" s="10"/>
      <c r="IRP99" s="10"/>
      <c r="IRQ99" s="10"/>
      <c r="IRR99" s="10"/>
      <c r="IRS99" s="10"/>
      <c r="IRT99" s="10"/>
      <c r="IRU99" s="10"/>
      <c r="IRV99" s="10"/>
      <c r="IRW99" s="10"/>
      <c r="IRX99" s="10"/>
      <c r="IRY99" s="10"/>
      <c r="IRZ99" s="10"/>
      <c r="ISA99" s="10"/>
      <c r="ISB99" s="10"/>
      <c r="ISC99" s="10"/>
      <c r="ISD99" s="10"/>
      <c r="ISE99" s="10"/>
      <c r="ISF99" s="10"/>
      <c r="ISG99" s="10"/>
      <c r="ISH99" s="10"/>
      <c r="ISI99" s="10"/>
      <c r="ISJ99" s="10"/>
      <c r="ISK99" s="10"/>
      <c r="ISL99" s="10"/>
      <c r="ISM99" s="10"/>
      <c r="ISN99" s="10"/>
      <c r="ISO99" s="10"/>
      <c r="ISP99" s="10"/>
      <c r="ISQ99" s="10"/>
      <c r="ISR99" s="10"/>
      <c r="ISS99" s="10"/>
      <c r="IST99" s="10"/>
      <c r="ISU99" s="10"/>
      <c r="ISV99" s="10"/>
      <c r="ISW99" s="10"/>
      <c r="ISX99" s="10"/>
      <c r="ISY99" s="10"/>
      <c r="ISZ99" s="10"/>
      <c r="ITA99" s="10"/>
      <c r="ITB99" s="10"/>
      <c r="ITC99" s="10"/>
      <c r="ITD99" s="10"/>
      <c r="ITE99" s="10"/>
      <c r="ITF99" s="10"/>
      <c r="ITG99" s="10"/>
      <c r="ITH99" s="10"/>
      <c r="ITI99" s="10"/>
      <c r="ITJ99" s="10"/>
      <c r="ITK99" s="10"/>
      <c r="ITL99" s="10"/>
      <c r="ITM99" s="10"/>
      <c r="ITN99" s="10"/>
      <c r="ITO99" s="10"/>
      <c r="ITP99" s="10"/>
      <c r="ITQ99" s="10"/>
      <c r="ITR99" s="10"/>
      <c r="ITS99" s="10"/>
      <c r="ITT99" s="10"/>
      <c r="ITU99" s="10"/>
      <c r="ITV99" s="10"/>
      <c r="ITW99" s="10"/>
      <c r="ITX99" s="10"/>
      <c r="ITY99" s="10"/>
      <c r="ITZ99" s="10"/>
      <c r="IUA99" s="10"/>
      <c r="IUB99" s="10"/>
      <c r="IUC99" s="10"/>
      <c r="IUD99" s="10"/>
      <c r="IUE99" s="10"/>
      <c r="IUF99" s="10"/>
      <c r="IUG99" s="10"/>
      <c r="IUH99" s="10"/>
      <c r="IUI99" s="10"/>
      <c r="IUJ99" s="10"/>
      <c r="IUK99" s="10"/>
      <c r="IUL99" s="10"/>
      <c r="IUM99" s="10"/>
      <c r="IUN99" s="10"/>
      <c r="IUO99" s="10"/>
      <c r="IUP99" s="10"/>
      <c r="IUQ99" s="10"/>
      <c r="IUR99" s="10"/>
      <c r="IUS99" s="10"/>
      <c r="IUT99" s="10"/>
      <c r="IUU99" s="10"/>
      <c r="IUV99" s="10"/>
      <c r="IUW99" s="10"/>
      <c r="IUX99" s="10"/>
      <c r="IUY99" s="10"/>
      <c r="IUZ99" s="10"/>
      <c r="IVA99" s="10"/>
      <c r="IVB99" s="10"/>
      <c r="IVC99" s="10"/>
      <c r="IVD99" s="10"/>
      <c r="IVE99" s="10"/>
      <c r="IVF99" s="10"/>
      <c r="IVG99" s="10"/>
      <c r="IVH99" s="10"/>
      <c r="IVI99" s="10"/>
      <c r="IVJ99" s="10"/>
      <c r="IVK99" s="10"/>
      <c r="IVL99" s="10"/>
      <c r="IVM99" s="10"/>
      <c r="IVN99" s="10"/>
      <c r="IVO99" s="10"/>
      <c r="IVP99" s="10"/>
      <c r="IVQ99" s="10"/>
      <c r="IVR99" s="10"/>
      <c r="IVS99" s="10"/>
      <c r="IVT99" s="10"/>
      <c r="IVU99" s="10"/>
      <c r="IVV99" s="10"/>
      <c r="IVW99" s="10"/>
      <c r="IVX99" s="10"/>
      <c r="IVY99" s="10"/>
      <c r="IVZ99" s="10"/>
      <c r="IWA99" s="10"/>
      <c r="IWB99" s="10"/>
      <c r="IWC99" s="10"/>
      <c r="IWD99" s="10"/>
      <c r="IWE99" s="10"/>
      <c r="IWF99" s="10"/>
      <c r="IWG99" s="10"/>
      <c r="IWH99" s="10"/>
      <c r="IWI99" s="10"/>
      <c r="IWJ99" s="10"/>
      <c r="IWK99" s="10"/>
      <c r="IWL99" s="10"/>
      <c r="IWM99" s="10"/>
      <c r="IWN99" s="10"/>
      <c r="IWO99" s="10"/>
      <c r="IWP99" s="10"/>
      <c r="IWQ99" s="10"/>
      <c r="IWR99" s="10"/>
      <c r="IWS99" s="10"/>
      <c r="IWT99" s="10"/>
      <c r="IWU99" s="10"/>
      <c r="IWV99" s="10"/>
      <c r="IWW99" s="10"/>
      <c r="IWX99" s="10"/>
      <c r="IWY99" s="10"/>
      <c r="IWZ99" s="10"/>
      <c r="IXA99" s="10"/>
      <c r="IXB99" s="10"/>
      <c r="IXC99" s="10"/>
      <c r="IXD99" s="10"/>
      <c r="IXE99" s="10"/>
      <c r="IXF99" s="10"/>
      <c r="IXG99" s="10"/>
      <c r="IXH99" s="10"/>
      <c r="IXI99" s="10"/>
      <c r="IXJ99" s="10"/>
      <c r="IXK99" s="10"/>
      <c r="IXL99" s="10"/>
      <c r="IXM99" s="10"/>
      <c r="IXN99" s="10"/>
      <c r="IXO99" s="10"/>
      <c r="IXP99" s="10"/>
      <c r="IXQ99" s="10"/>
      <c r="IXR99" s="10"/>
      <c r="IXS99" s="10"/>
      <c r="IXT99" s="10"/>
      <c r="IXU99" s="10"/>
      <c r="IXV99" s="10"/>
      <c r="IXW99" s="10"/>
      <c r="IXX99" s="10"/>
      <c r="IXY99" s="10"/>
      <c r="IXZ99" s="10"/>
      <c r="IYA99" s="10"/>
      <c r="IYB99" s="10"/>
      <c r="IYC99" s="10"/>
      <c r="IYD99" s="10"/>
      <c r="IYE99" s="10"/>
      <c r="IYF99" s="10"/>
      <c r="IYG99" s="10"/>
      <c r="IYH99" s="10"/>
      <c r="IYI99" s="10"/>
      <c r="IYJ99" s="10"/>
      <c r="IYK99" s="10"/>
      <c r="IYL99" s="10"/>
      <c r="IYM99" s="10"/>
      <c r="IYN99" s="10"/>
      <c r="IYO99" s="10"/>
      <c r="IYP99" s="10"/>
      <c r="IYQ99" s="10"/>
      <c r="IYR99" s="10"/>
      <c r="IYS99" s="10"/>
      <c r="IYT99" s="10"/>
      <c r="IYU99" s="10"/>
      <c r="IYV99" s="10"/>
      <c r="IYW99" s="10"/>
      <c r="IYX99" s="10"/>
      <c r="IYY99" s="10"/>
      <c r="IYZ99" s="10"/>
      <c r="IZA99" s="10"/>
      <c r="IZB99" s="10"/>
      <c r="IZC99" s="10"/>
      <c r="IZD99" s="10"/>
      <c r="IZE99" s="10"/>
      <c r="IZF99" s="10"/>
      <c r="IZG99" s="10"/>
      <c r="IZH99" s="10"/>
      <c r="IZI99" s="10"/>
      <c r="IZJ99" s="10"/>
      <c r="IZK99" s="10"/>
      <c r="IZL99" s="10"/>
      <c r="IZM99" s="10"/>
      <c r="IZN99" s="10"/>
      <c r="IZO99" s="10"/>
      <c r="IZP99" s="10"/>
      <c r="IZQ99" s="10"/>
      <c r="IZR99" s="10"/>
      <c r="IZS99" s="10"/>
      <c r="IZT99" s="10"/>
      <c r="IZU99" s="10"/>
      <c r="IZV99" s="10"/>
      <c r="IZW99" s="10"/>
      <c r="IZX99" s="10"/>
      <c r="IZY99" s="10"/>
      <c r="IZZ99" s="10"/>
      <c r="JAA99" s="10"/>
      <c r="JAB99" s="10"/>
      <c r="JAC99" s="10"/>
      <c r="JAD99" s="10"/>
      <c r="JAE99" s="10"/>
      <c r="JAF99" s="10"/>
      <c r="JAG99" s="10"/>
      <c r="JAH99" s="10"/>
      <c r="JAI99" s="10"/>
      <c r="JAJ99" s="10"/>
      <c r="JAK99" s="10"/>
      <c r="JAL99" s="10"/>
      <c r="JAM99" s="10"/>
      <c r="JAN99" s="10"/>
      <c r="JAO99" s="10"/>
      <c r="JAP99" s="10"/>
      <c r="JAQ99" s="10"/>
      <c r="JAR99" s="10"/>
      <c r="JAS99" s="10"/>
      <c r="JAT99" s="10"/>
      <c r="JAU99" s="10"/>
      <c r="JAV99" s="10"/>
      <c r="JAW99" s="10"/>
      <c r="JAX99" s="10"/>
      <c r="JAY99" s="10"/>
      <c r="JAZ99" s="10"/>
      <c r="JBA99" s="10"/>
      <c r="JBB99" s="10"/>
      <c r="JBC99" s="10"/>
      <c r="JBD99" s="10"/>
      <c r="JBE99" s="10"/>
      <c r="JBF99" s="10"/>
      <c r="JBG99" s="10"/>
      <c r="JBH99" s="10"/>
      <c r="JBI99" s="10"/>
      <c r="JBJ99" s="10"/>
      <c r="JBK99" s="10"/>
      <c r="JBL99" s="10"/>
      <c r="JBM99" s="10"/>
      <c r="JBN99" s="10"/>
      <c r="JBO99" s="10"/>
      <c r="JBP99" s="10"/>
      <c r="JBQ99" s="10"/>
      <c r="JBR99" s="10"/>
      <c r="JBS99" s="10"/>
      <c r="JBT99" s="10"/>
      <c r="JBU99" s="10"/>
      <c r="JBV99" s="10"/>
      <c r="JBW99" s="10"/>
      <c r="JBX99" s="10"/>
      <c r="JBY99" s="10"/>
      <c r="JBZ99" s="10"/>
      <c r="JCA99" s="10"/>
      <c r="JCB99" s="10"/>
      <c r="JCC99" s="10"/>
      <c r="JCD99" s="10"/>
      <c r="JCE99" s="10"/>
      <c r="JCF99" s="10"/>
      <c r="JCG99" s="10"/>
      <c r="JCH99" s="10"/>
      <c r="JCI99" s="10"/>
      <c r="JCJ99" s="10"/>
      <c r="JCK99" s="10"/>
      <c r="JCL99" s="10"/>
      <c r="JCM99" s="10"/>
      <c r="JCN99" s="10"/>
      <c r="JCO99" s="10"/>
      <c r="JCP99" s="10"/>
      <c r="JCQ99" s="10"/>
      <c r="JCR99" s="10"/>
      <c r="JCS99" s="10"/>
      <c r="JCT99" s="10"/>
      <c r="JCU99" s="10"/>
      <c r="JCV99" s="10"/>
      <c r="JCW99" s="10"/>
      <c r="JCX99" s="10"/>
      <c r="JCY99" s="10"/>
      <c r="JCZ99" s="10"/>
      <c r="JDA99" s="10"/>
      <c r="JDB99" s="10"/>
      <c r="JDC99" s="10"/>
      <c r="JDD99" s="10"/>
      <c r="JDE99" s="10"/>
      <c r="JDF99" s="10"/>
      <c r="JDG99" s="10"/>
      <c r="JDH99" s="10"/>
      <c r="JDI99" s="10"/>
      <c r="JDJ99" s="10"/>
      <c r="JDK99" s="10"/>
      <c r="JDL99" s="10"/>
      <c r="JDM99" s="10"/>
      <c r="JDN99" s="10"/>
      <c r="JDO99" s="10"/>
      <c r="JDP99" s="10"/>
      <c r="JDQ99" s="10"/>
      <c r="JDR99" s="10"/>
      <c r="JDS99" s="10"/>
      <c r="JDT99" s="10"/>
      <c r="JDU99" s="10"/>
      <c r="JDV99" s="10"/>
      <c r="JDW99" s="10"/>
      <c r="JDX99" s="10"/>
      <c r="JDY99" s="10"/>
      <c r="JDZ99" s="10"/>
      <c r="JEA99" s="10"/>
      <c r="JEB99" s="10"/>
      <c r="JEC99" s="10"/>
      <c r="JED99" s="10"/>
      <c r="JEE99" s="10"/>
      <c r="JEF99" s="10"/>
      <c r="JEG99" s="10"/>
      <c r="JEH99" s="10"/>
      <c r="JEI99" s="10"/>
      <c r="JEJ99" s="10"/>
      <c r="JEK99" s="10"/>
      <c r="JEL99" s="10"/>
      <c r="JEM99" s="10"/>
      <c r="JEN99" s="10"/>
      <c r="JEO99" s="10"/>
      <c r="JEP99" s="10"/>
      <c r="JEQ99" s="10"/>
      <c r="JER99" s="10"/>
      <c r="JES99" s="10"/>
      <c r="JET99" s="10"/>
      <c r="JEU99" s="10"/>
      <c r="JEV99" s="10"/>
      <c r="JEW99" s="10"/>
      <c r="JEX99" s="10"/>
      <c r="JEY99" s="10"/>
      <c r="JEZ99" s="10"/>
      <c r="JFA99" s="10"/>
      <c r="JFB99" s="10"/>
      <c r="JFC99" s="10"/>
      <c r="JFD99" s="10"/>
      <c r="JFE99" s="10"/>
      <c r="JFF99" s="10"/>
      <c r="JFG99" s="10"/>
      <c r="JFH99" s="10"/>
      <c r="JFI99" s="10"/>
      <c r="JFJ99" s="10"/>
      <c r="JFK99" s="10"/>
      <c r="JFL99" s="10"/>
      <c r="JFM99" s="10"/>
      <c r="JFN99" s="10"/>
      <c r="JFO99" s="10"/>
      <c r="JFP99" s="10"/>
      <c r="JFQ99" s="10"/>
      <c r="JFR99" s="10"/>
      <c r="JFS99" s="10"/>
      <c r="JFT99" s="10"/>
      <c r="JFU99" s="10"/>
      <c r="JFV99" s="10"/>
      <c r="JFW99" s="10"/>
      <c r="JFX99" s="10"/>
      <c r="JFY99" s="10"/>
      <c r="JFZ99" s="10"/>
      <c r="JGA99" s="10"/>
      <c r="JGB99" s="10"/>
      <c r="JGC99" s="10"/>
      <c r="JGD99" s="10"/>
      <c r="JGE99" s="10"/>
      <c r="JGF99" s="10"/>
      <c r="JGG99" s="10"/>
      <c r="JGH99" s="10"/>
      <c r="JGI99" s="10"/>
      <c r="JGJ99" s="10"/>
      <c r="JGK99" s="10"/>
      <c r="JGL99" s="10"/>
      <c r="JGM99" s="10"/>
      <c r="JGN99" s="10"/>
      <c r="JGO99" s="10"/>
      <c r="JGP99" s="10"/>
      <c r="JGQ99" s="10"/>
      <c r="JGR99" s="10"/>
      <c r="JGS99" s="10"/>
      <c r="JGT99" s="10"/>
      <c r="JGU99" s="10"/>
      <c r="JGV99" s="10"/>
      <c r="JGW99" s="10"/>
      <c r="JGX99" s="10"/>
      <c r="JGY99" s="10"/>
      <c r="JGZ99" s="10"/>
      <c r="JHA99" s="10"/>
      <c r="JHB99" s="10"/>
      <c r="JHC99" s="10"/>
      <c r="JHD99" s="10"/>
      <c r="JHE99" s="10"/>
      <c r="JHF99" s="10"/>
      <c r="JHG99" s="10"/>
      <c r="JHH99" s="10"/>
      <c r="JHI99" s="10"/>
      <c r="JHJ99" s="10"/>
      <c r="JHK99" s="10"/>
      <c r="JHL99" s="10"/>
      <c r="JHM99" s="10"/>
      <c r="JHN99" s="10"/>
      <c r="JHO99" s="10"/>
      <c r="JHP99" s="10"/>
      <c r="JHQ99" s="10"/>
      <c r="JHR99" s="10"/>
      <c r="JHS99" s="10"/>
      <c r="JHT99" s="10"/>
      <c r="JHU99" s="10"/>
      <c r="JHV99" s="10"/>
      <c r="JHW99" s="10"/>
      <c r="JHX99" s="10"/>
      <c r="JHY99" s="10"/>
      <c r="JHZ99" s="10"/>
      <c r="JIA99" s="10"/>
      <c r="JIB99" s="10"/>
      <c r="JIC99" s="10"/>
      <c r="JID99" s="10"/>
      <c r="JIE99" s="10"/>
      <c r="JIF99" s="10"/>
      <c r="JIG99" s="10"/>
      <c r="JIH99" s="10"/>
      <c r="JII99" s="10"/>
      <c r="JIJ99" s="10"/>
      <c r="JIK99" s="10"/>
      <c r="JIL99" s="10"/>
      <c r="JIM99" s="10"/>
      <c r="JIN99" s="10"/>
      <c r="JIO99" s="10"/>
      <c r="JIP99" s="10"/>
      <c r="JIQ99" s="10"/>
      <c r="JIR99" s="10"/>
      <c r="JIS99" s="10"/>
      <c r="JIT99" s="10"/>
      <c r="JIU99" s="10"/>
      <c r="JIV99" s="10"/>
      <c r="JIW99" s="10"/>
      <c r="JIX99" s="10"/>
      <c r="JIY99" s="10"/>
      <c r="JIZ99" s="10"/>
      <c r="JJA99" s="10"/>
      <c r="JJB99" s="10"/>
      <c r="JJC99" s="10"/>
      <c r="JJD99" s="10"/>
      <c r="JJE99" s="10"/>
      <c r="JJF99" s="10"/>
      <c r="JJG99" s="10"/>
      <c r="JJH99" s="10"/>
      <c r="JJI99" s="10"/>
      <c r="JJJ99" s="10"/>
      <c r="JJK99" s="10"/>
      <c r="JJL99" s="10"/>
      <c r="JJM99" s="10"/>
      <c r="JJN99" s="10"/>
      <c r="JJO99" s="10"/>
      <c r="JJP99" s="10"/>
      <c r="JJQ99" s="10"/>
      <c r="JJR99" s="10"/>
      <c r="JJS99" s="10"/>
      <c r="JJT99" s="10"/>
      <c r="JJU99" s="10"/>
      <c r="JJV99" s="10"/>
      <c r="JJW99" s="10"/>
      <c r="JJX99" s="10"/>
      <c r="JJY99" s="10"/>
      <c r="JJZ99" s="10"/>
      <c r="JKA99" s="10"/>
      <c r="JKB99" s="10"/>
      <c r="JKC99" s="10"/>
      <c r="JKD99" s="10"/>
      <c r="JKE99" s="10"/>
      <c r="JKF99" s="10"/>
      <c r="JKG99" s="10"/>
      <c r="JKH99" s="10"/>
      <c r="JKI99" s="10"/>
      <c r="JKJ99" s="10"/>
      <c r="JKK99" s="10"/>
      <c r="JKL99" s="10"/>
      <c r="JKM99" s="10"/>
      <c r="JKN99" s="10"/>
      <c r="JKO99" s="10"/>
      <c r="JKP99" s="10"/>
      <c r="JKQ99" s="10"/>
      <c r="JKR99" s="10"/>
      <c r="JKS99" s="10"/>
      <c r="JKT99" s="10"/>
      <c r="JKU99" s="10"/>
      <c r="JKV99" s="10"/>
      <c r="JKW99" s="10"/>
      <c r="JKX99" s="10"/>
      <c r="JKY99" s="10"/>
      <c r="JKZ99" s="10"/>
      <c r="JLA99" s="10"/>
      <c r="JLB99" s="10"/>
      <c r="JLC99" s="10"/>
      <c r="JLD99" s="10"/>
      <c r="JLE99" s="10"/>
      <c r="JLF99" s="10"/>
      <c r="JLG99" s="10"/>
      <c r="JLH99" s="10"/>
      <c r="JLI99" s="10"/>
      <c r="JLJ99" s="10"/>
      <c r="JLK99" s="10"/>
      <c r="JLL99" s="10"/>
      <c r="JLM99" s="10"/>
      <c r="JLN99" s="10"/>
      <c r="JLO99" s="10"/>
      <c r="JLP99" s="10"/>
      <c r="JLQ99" s="10"/>
      <c r="JLR99" s="10"/>
      <c r="JLS99" s="10"/>
      <c r="JLT99" s="10"/>
      <c r="JLU99" s="10"/>
      <c r="JLV99" s="10"/>
      <c r="JLW99" s="10"/>
      <c r="JLX99" s="10"/>
      <c r="JLY99" s="10"/>
      <c r="JLZ99" s="10"/>
      <c r="JMA99" s="10"/>
      <c r="JMB99" s="10"/>
      <c r="JMC99" s="10"/>
      <c r="JMD99" s="10"/>
      <c r="JME99" s="10"/>
      <c r="JMF99" s="10"/>
      <c r="JMG99" s="10"/>
      <c r="JMH99" s="10"/>
      <c r="JMI99" s="10"/>
      <c r="JMJ99" s="10"/>
      <c r="JMK99" s="10"/>
      <c r="JML99" s="10"/>
      <c r="JMM99" s="10"/>
      <c r="JMN99" s="10"/>
      <c r="JMO99" s="10"/>
      <c r="JMP99" s="10"/>
      <c r="JMQ99" s="10"/>
      <c r="JMR99" s="10"/>
      <c r="JMS99" s="10"/>
      <c r="JMT99" s="10"/>
      <c r="JMU99" s="10"/>
      <c r="JMV99" s="10"/>
      <c r="JMW99" s="10"/>
      <c r="JMX99" s="10"/>
      <c r="JMY99" s="10"/>
      <c r="JMZ99" s="10"/>
      <c r="JNA99" s="10"/>
      <c r="JNB99" s="10"/>
      <c r="JNC99" s="10"/>
      <c r="JND99" s="10"/>
      <c r="JNE99" s="10"/>
      <c r="JNF99" s="10"/>
      <c r="JNG99" s="10"/>
      <c r="JNH99" s="10"/>
      <c r="JNI99" s="10"/>
      <c r="JNJ99" s="10"/>
      <c r="JNK99" s="10"/>
      <c r="JNL99" s="10"/>
      <c r="JNM99" s="10"/>
      <c r="JNN99" s="10"/>
      <c r="JNO99" s="10"/>
      <c r="JNP99" s="10"/>
      <c r="JNQ99" s="10"/>
      <c r="JNR99" s="10"/>
      <c r="JNS99" s="10"/>
      <c r="JNT99" s="10"/>
      <c r="JNU99" s="10"/>
      <c r="JNV99" s="10"/>
      <c r="JNW99" s="10"/>
      <c r="JNX99" s="10"/>
      <c r="JNY99" s="10"/>
      <c r="JNZ99" s="10"/>
      <c r="JOA99" s="10"/>
      <c r="JOB99" s="10"/>
      <c r="JOC99" s="10"/>
      <c r="JOD99" s="10"/>
      <c r="JOE99" s="10"/>
      <c r="JOF99" s="10"/>
      <c r="JOG99" s="10"/>
      <c r="JOH99" s="10"/>
      <c r="JOI99" s="10"/>
      <c r="JOJ99" s="10"/>
      <c r="JOK99" s="10"/>
      <c r="JOL99" s="10"/>
      <c r="JOM99" s="10"/>
      <c r="JON99" s="10"/>
      <c r="JOO99" s="10"/>
      <c r="JOP99" s="10"/>
      <c r="JOQ99" s="10"/>
      <c r="JOR99" s="10"/>
      <c r="JOS99" s="10"/>
      <c r="JOT99" s="10"/>
      <c r="JOU99" s="10"/>
      <c r="JOV99" s="10"/>
      <c r="JOW99" s="10"/>
      <c r="JOX99" s="10"/>
      <c r="JOY99" s="10"/>
      <c r="JOZ99" s="10"/>
      <c r="JPA99" s="10"/>
      <c r="JPB99" s="10"/>
      <c r="JPC99" s="10"/>
      <c r="JPD99" s="10"/>
      <c r="JPE99" s="10"/>
      <c r="JPF99" s="10"/>
      <c r="JPG99" s="10"/>
      <c r="JPH99" s="10"/>
      <c r="JPI99" s="10"/>
      <c r="JPJ99" s="10"/>
      <c r="JPK99" s="10"/>
      <c r="JPL99" s="10"/>
      <c r="JPM99" s="10"/>
      <c r="JPN99" s="10"/>
      <c r="JPO99" s="10"/>
      <c r="JPP99" s="10"/>
      <c r="JPQ99" s="10"/>
      <c r="JPR99" s="10"/>
      <c r="JPS99" s="10"/>
      <c r="JPT99" s="10"/>
      <c r="JPU99" s="10"/>
      <c r="JPV99" s="10"/>
      <c r="JPW99" s="10"/>
      <c r="JPX99" s="10"/>
      <c r="JPY99" s="10"/>
      <c r="JPZ99" s="10"/>
      <c r="JQA99" s="10"/>
      <c r="JQB99" s="10"/>
      <c r="JQC99" s="10"/>
      <c r="JQD99" s="10"/>
      <c r="JQE99" s="10"/>
      <c r="JQF99" s="10"/>
      <c r="JQG99" s="10"/>
      <c r="JQH99" s="10"/>
      <c r="JQI99" s="10"/>
      <c r="JQJ99" s="10"/>
      <c r="JQK99" s="10"/>
      <c r="JQL99" s="10"/>
      <c r="JQM99" s="10"/>
      <c r="JQN99" s="10"/>
      <c r="JQO99" s="10"/>
      <c r="JQP99" s="10"/>
      <c r="JQQ99" s="10"/>
      <c r="JQR99" s="10"/>
      <c r="JQS99" s="10"/>
      <c r="JQT99" s="10"/>
      <c r="JQU99" s="10"/>
      <c r="JQV99" s="10"/>
      <c r="JQW99" s="10"/>
      <c r="JQX99" s="10"/>
      <c r="JQY99" s="10"/>
      <c r="JQZ99" s="10"/>
      <c r="JRA99" s="10"/>
      <c r="JRB99" s="10"/>
      <c r="JRC99" s="10"/>
      <c r="JRD99" s="10"/>
      <c r="JRE99" s="10"/>
      <c r="JRF99" s="10"/>
      <c r="JRG99" s="10"/>
      <c r="JRH99" s="10"/>
      <c r="JRI99" s="10"/>
      <c r="JRJ99" s="10"/>
      <c r="JRK99" s="10"/>
      <c r="JRL99" s="10"/>
      <c r="JRM99" s="10"/>
      <c r="JRN99" s="10"/>
      <c r="JRO99" s="10"/>
      <c r="JRP99" s="10"/>
      <c r="JRQ99" s="10"/>
      <c r="JRR99" s="10"/>
      <c r="JRS99" s="10"/>
      <c r="JRT99" s="10"/>
      <c r="JRU99" s="10"/>
      <c r="JRV99" s="10"/>
      <c r="JRW99" s="10"/>
      <c r="JRX99" s="10"/>
      <c r="JRY99" s="10"/>
      <c r="JRZ99" s="10"/>
      <c r="JSA99" s="10"/>
      <c r="JSB99" s="10"/>
      <c r="JSC99" s="10"/>
      <c r="JSD99" s="10"/>
      <c r="JSE99" s="10"/>
      <c r="JSF99" s="10"/>
      <c r="JSG99" s="10"/>
      <c r="JSH99" s="10"/>
      <c r="JSI99" s="10"/>
      <c r="JSJ99" s="10"/>
      <c r="JSK99" s="10"/>
      <c r="JSL99" s="10"/>
      <c r="JSM99" s="10"/>
      <c r="JSN99" s="10"/>
      <c r="JSO99" s="10"/>
      <c r="JSP99" s="10"/>
      <c r="JSQ99" s="10"/>
      <c r="JSR99" s="10"/>
      <c r="JSS99" s="10"/>
      <c r="JST99" s="10"/>
      <c r="JSU99" s="10"/>
      <c r="JSV99" s="10"/>
      <c r="JSW99" s="10"/>
      <c r="JSX99" s="10"/>
      <c r="JSY99" s="10"/>
      <c r="JSZ99" s="10"/>
      <c r="JTA99" s="10"/>
      <c r="JTB99" s="10"/>
      <c r="JTC99" s="10"/>
      <c r="JTD99" s="10"/>
      <c r="JTE99" s="10"/>
      <c r="JTF99" s="10"/>
      <c r="JTG99" s="10"/>
      <c r="JTH99" s="10"/>
      <c r="JTI99" s="10"/>
      <c r="JTJ99" s="10"/>
      <c r="JTK99" s="10"/>
      <c r="JTL99" s="10"/>
      <c r="JTM99" s="10"/>
      <c r="JTN99" s="10"/>
      <c r="JTO99" s="10"/>
      <c r="JTP99" s="10"/>
      <c r="JTQ99" s="10"/>
      <c r="JTR99" s="10"/>
      <c r="JTS99" s="10"/>
      <c r="JTT99" s="10"/>
      <c r="JTU99" s="10"/>
      <c r="JTV99" s="10"/>
      <c r="JTW99" s="10"/>
      <c r="JTX99" s="10"/>
      <c r="JTY99" s="10"/>
      <c r="JTZ99" s="10"/>
      <c r="JUA99" s="10"/>
      <c r="JUB99" s="10"/>
      <c r="JUC99" s="10"/>
      <c r="JUD99" s="10"/>
      <c r="JUE99" s="10"/>
      <c r="JUF99" s="10"/>
      <c r="JUG99" s="10"/>
      <c r="JUH99" s="10"/>
      <c r="JUI99" s="10"/>
      <c r="JUJ99" s="10"/>
      <c r="JUK99" s="10"/>
      <c r="JUL99" s="10"/>
      <c r="JUM99" s="10"/>
      <c r="JUN99" s="10"/>
      <c r="JUO99" s="10"/>
      <c r="JUP99" s="10"/>
      <c r="JUQ99" s="10"/>
      <c r="JUR99" s="10"/>
      <c r="JUS99" s="10"/>
      <c r="JUT99" s="10"/>
      <c r="JUU99" s="10"/>
      <c r="JUV99" s="10"/>
      <c r="JUW99" s="10"/>
      <c r="JUX99" s="10"/>
      <c r="JUY99" s="10"/>
      <c r="JUZ99" s="10"/>
      <c r="JVA99" s="10"/>
      <c r="JVB99" s="10"/>
      <c r="JVC99" s="10"/>
      <c r="JVD99" s="10"/>
      <c r="JVE99" s="10"/>
      <c r="JVF99" s="10"/>
      <c r="JVG99" s="10"/>
      <c r="JVH99" s="10"/>
      <c r="JVI99" s="10"/>
      <c r="JVJ99" s="10"/>
      <c r="JVK99" s="10"/>
      <c r="JVL99" s="10"/>
      <c r="JVM99" s="10"/>
      <c r="JVN99" s="10"/>
      <c r="JVO99" s="10"/>
      <c r="JVP99" s="10"/>
      <c r="JVQ99" s="10"/>
      <c r="JVR99" s="10"/>
      <c r="JVS99" s="10"/>
      <c r="JVT99" s="10"/>
      <c r="JVU99" s="10"/>
      <c r="JVV99" s="10"/>
      <c r="JVW99" s="10"/>
      <c r="JVX99" s="10"/>
      <c r="JVY99" s="10"/>
      <c r="JVZ99" s="10"/>
      <c r="JWA99" s="10"/>
      <c r="JWB99" s="10"/>
      <c r="JWC99" s="10"/>
      <c r="JWD99" s="10"/>
      <c r="JWE99" s="10"/>
      <c r="JWF99" s="10"/>
      <c r="JWG99" s="10"/>
      <c r="JWH99" s="10"/>
      <c r="JWI99" s="10"/>
      <c r="JWJ99" s="10"/>
      <c r="JWK99" s="10"/>
      <c r="JWL99" s="10"/>
      <c r="JWM99" s="10"/>
      <c r="JWN99" s="10"/>
      <c r="JWO99" s="10"/>
      <c r="JWP99" s="10"/>
      <c r="JWQ99" s="10"/>
      <c r="JWR99" s="10"/>
      <c r="JWS99" s="10"/>
      <c r="JWT99" s="10"/>
      <c r="JWU99" s="10"/>
      <c r="JWV99" s="10"/>
      <c r="JWW99" s="10"/>
      <c r="JWX99" s="10"/>
      <c r="JWY99" s="10"/>
      <c r="JWZ99" s="10"/>
      <c r="JXA99" s="10"/>
      <c r="JXB99" s="10"/>
      <c r="JXC99" s="10"/>
      <c r="JXD99" s="10"/>
      <c r="JXE99" s="10"/>
      <c r="JXF99" s="10"/>
      <c r="JXG99" s="10"/>
      <c r="JXH99" s="10"/>
      <c r="JXI99" s="10"/>
      <c r="JXJ99" s="10"/>
      <c r="JXK99" s="10"/>
      <c r="JXL99" s="10"/>
      <c r="JXM99" s="10"/>
      <c r="JXN99" s="10"/>
      <c r="JXO99" s="10"/>
      <c r="JXP99" s="10"/>
      <c r="JXQ99" s="10"/>
      <c r="JXR99" s="10"/>
      <c r="JXS99" s="10"/>
      <c r="JXT99" s="10"/>
      <c r="JXU99" s="10"/>
      <c r="JXV99" s="10"/>
      <c r="JXW99" s="10"/>
      <c r="JXX99" s="10"/>
      <c r="JXY99" s="10"/>
      <c r="JXZ99" s="10"/>
      <c r="JYA99" s="10"/>
      <c r="JYB99" s="10"/>
      <c r="JYC99" s="10"/>
      <c r="JYD99" s="10"/>
      <c r="JYE99" s="10"/>
      <c r="JYF99" s="10"/>
      <c r="JYG99" s="10"/>
      <c r="JYH99" s="10"/>
      <c r="JYI99" s="10"/>
      <c r="JYJ99" s="10"/>
      <c r="JYK99" s="10"/>
      <c r="JYL99" s="10"/>
      <c r="JYM99" s="10"/>
      <c r="JYN99" s="10"/>
      <c r="JYO99" s="10"/>
      <c r="JYP99" s="10"/>
      <c r="JYQ99" s="10"/>
      <c r="JYR99" s="10"/>
      <c r="JYS99" s="10"/>
      <c r="JYT99" s="10"/>
      <c r="JYU99" s="10"/>
      <c r="JYV99" s="10"/>
      <c r="JYW99" s="10"/>
      <c r="JYX99" s="10"/>
      <c r="JYY99" s="10"/>
      <c r="JYZ99" s="10"/>
      <c r="JZA99" s="10"/>
      <c r="JZB99" s="10"/>
      <c r="JZC99" s="10"/>
      <c r="JZD99" s="10"/>
      <c r="JZE99" s="10"/>
      <c r="JZF99" s="10"/>
      <c r="JZG99" s="10"/>
      <c r="JZH99" s="10"/>
      <c r="JZI99" s="10"/>
      <c r="JZJ99" s="10"/>
      <c r="JZK99" s="10"/>
      <c r="JZL99" s="10"/>
      <c r="JZM99" s="10"/>
      <c r="JZN99" s="10"/>
      <c r="JZO99" s="10"/>
      <c r="JZP99" s="10"/>
      <c r="JZQ99" s="10"/>
      <c r="JZR99" s="10"/>
      <c r="JZS99" s="10"/>
      <c r="JZT99" s="10"/>
      <c r="JZU99" s="10"/>
      <c r="JZV99" s="10"/>
      <c r="JZW99" s="10"/>
      <c r="JZX99" s="10"/>
      <c r="JZY99" s="10"/>
      <c r="JZZ99" s="10"/>
      <c r="KAA99" s="10"/>
      <c r="KAB99" s="10"/>
      <c r="KAC99" s="10"/>
      <c r="KAD99" s="10"/>
      <c r="KAE99" s="10"/>
      <c r="KAF99" s="10"/>
      <c r="KAG99" s="10"/>
      <c r="KAH99" s="10"/>
      <c r="KAI99" s="10"/>
      <c r="KAJ99" s="10"/>
      <c r="KAK99" s="10"/>
      <c r="KAL99" s="10"/>
      <c r="KAM99" s="10"/>
      <c r="KAN99" s="10"/>
      <c r="KAO99" s="10"/>
      <c r="KAP99" s="10"/>
      <c r="KAQ99" s="10"/>
      <c r="KAR99" s="10"/>
      <c r="KAS99" s="10"/>
      <c r="KAT99" s="10"/>
      <c r="KAU99" s="10"/>
      <c r="KAV99" s="10"/>
      <c r="KAW99" s="10"/>
      <c r="KAX99" s="10"/>
      <c r="KAY99" s="10"/>
      <c r="KAZ99" s="10"/>
      <c r="KBA99" s="10"/>
      <c r="KBB99" s="10"/>
      <c r="KBC99" s="10"/>
      <c r="KBD99" s="10"/>
      <c r="KBE99" s="10"/>
      <c r="KBF99" s="10"/>
      <c r="KBG99" s="10"/>
      <c r="KBH99" s="10"/>
      <c r="KBI99" s="10"/>
      <c r="KBJ99" s="10"/>
      <c r="KBK99" s="10"/>
      <c r="KBL99" s="10"/>
      <c r="KBM99" s="10"/>
      <c r="KBN99" s="10"/>
      <c r="KBO99" s="10"/>
      <c r="KBP99" s="10"/>
      <c r="KBQ99" s="10"/>
      <c r="KBR99" s="10"/>
      <c r="KBS99" s="10"/>
      <c r="KBT99" s="10"/>
      <c r="KBU99" s="10"/>
      <c r="KBV99" s="10"/>
      <c r="KBW99" s="10"/>
      <c r="KBX99" s="10"/>
      <c r="KBY99" s="10"/>
      <c r="KBZ99" s="10"/>
      <c r="KCA99" s="10"/>
      <c r="KCB99" s="10"/>
      <c r="KCC99" s="10"/>
      <c r="KCD99" s="10"/>
      <c r="KCE99" s="10"/>
      <c r="KCF99" s="10"/>
      <c r="KCG99" s="10"/>
      <c r="KCH99" s="10"/>
      <c r="KCI99" s="10"/>
      <c r="KCJ99" s="10"/>
      <c r="KCK99" s="10"/>
      <c r="KCL99" s="10"/>
      <c r="KCM99" s="10"/>
      <c r="KCN99" s="10"/>
      <c r="KCO99" s="10"/>
      <c r="KCP99" s="10"/>
      <c r="KCQ99" s="10"/>
      <c r="KCR99" s="10"/>
      <c r="KCS99" s="10"/>
      <c r="KCT99" s="10"/>
      <c r="KCU99" s="10"/>
      <c r="KCV99" s="10"/>
      <c r="KCW99" s="10"/>
      <c r="KCX99" s="10"/>
      <c r="KCY99" s="10"/>
      <c r="KCZ99" s="10"/>
      <c r="KDA99" s="10"/>
      <c r="KDB99" s="10"/>
      <c r="KDC99" s="10"/>
      <c r="KDD99" s="10"/>
      <c r="KDE99" s="10"/>
      <c r="KDF99" s="10"/>
      <c r="KDG99" s="10"/>
      <c r="KDH99" s="10"/>
      <c r="KDI99" s="10"/>
      <c r="KDJ99" s="10"/>
      <c r="KDK99" s="10"/>
      <c r="KDL99" s="10"/>
      <c r="KDM99" s="10"/>
      <c r="KDN99" s="10"/>
      <c r="KDO99" s="10"/>
      <c r="KDP99" s="10"/>
      <c r="KDQ99" s="10"/>
      <c r="KDR99" s="10"/>
      <c r="KDS99" s="10"/>
      <c r="KDT99" s="10"/>
      <c r="KDU99" s="10"/>
      <c r="KDV99" s="10"/>
      <c r="KDW99" s="10"/>
      <c r="KDX99" s="10"/>
      <c r="KDY99" s="10"/>
      <c r="KDZ99" s="10"/>
      <c r="KEA99" s="10"/>
      <c r="KEB99" s="10"/>
      <c r="KEC99" s="10"/>
      <c r="KED99" s="10"/>
      <c r="KEE99" s="10"/>
      <c r="KEF99" s="10"/>
      <c r="KEG99" s="10"/>
      <c r="KEH99" s="10"/>
      <c r="KEI99" s="10"/>
      <c r="KEJ99" s="10"/>
      <c r="KEK99" s="10"/>
      <c r="KEL99" s="10"/>
      <c r="KEM99" s="10"/>
      <c r="KEN99" s="10"/>
      <c r="KEO99" s="10"/>
      <c r="KEP99" s="10"/>
      <c r="KEQ99" s="10"/>
      <c r="KER99" s="10"/>
      <c r="KES99" s="10"/>
      <c r="KET99" s="10"/>
      <c r="KEU99" s="10"/>
      <c r="KEV99" s="10"/>
      <c r="KEW99" s="10"/>
      <c r="KEX99" s="10"/>
      <c r="KEY99" s="10"/>
      <c r="KEZ99" s="10"/>
      <c r="KFA99" s="10"/>
      <c r="KFB99" s="10"/>
      <c r="KFC99" s="10"/>
      <c r="KFD99" s="10"/>
      <c r="KFE99" s="10"/>
      <c r="KFF99" s="10"/>
      <c r="KFG99" s="10"/>
      <c r="KFH99" s="10"/>
      <c r="KFI99" s="10"/>
      <c r="KFJ99" s="10"/>
      <c r="KFK99" s="10"/>
      <c r="KFL99" s="10"/>
      <c r="KFM99" s="10"/>
      <c r="KFN99" s="10"/>
      <c r="KFO99" s="10"/>
      <c r="KFP99" s="10"/>
      <c r="KFQ99" s="10"/>
      <c r="KFR99" s="10"/>
      <c r="KFS99" s="10"/>
      <c r="KFT99" s="10"/>
      <c r="KFU99" s="10"/>
      <c r="KFV99" s="10"/>
      <c r="KFW99" s="10"/>
      <c r="KFX99" s="10"/>
      <c r="KFY99" s="10"/>
      <c r="KFZ99" s="10"/>
      <c r="KGA99" s="10"/>
      <c r="KGB99" s="10"/>
      <c r="KGC99" s="10"/>
      <c r="KGD99" s="10"/>
      <c r="KGE99" s="10"/>
      <c r="KGF99" s="10"/>
      <c r="KGG99" s="10"/>
      <c r="KGH99" s="10"/>
      <c r="KGI99" s="10"/>
      <c r="KGJ99" s="10"/>
      <c r="KGK99" s="10"/>
      <c r="KGL99" s="10"/>
      <c r="KGM99" s="10"/>
      <c r="KGN99" s="10"/>
      <c r="KGO99" s="10"/>
      <c r="KGP99" s="10"/>
      <c r="KGQ99" s="10"/>
      <c r="KGR99" s="10"/>
      <c r="KGS99" s="10"/>
      <c r="KGT99" s="10"/>
      <c r="KGU99" s="10"/>
      <c r="KGV99" s="10"/>
      <c r="KGW99" s="10"/>
      <c r="KGX99" s="10"/>
      <c r="KGY99" s="10"/>
      <c r="KGZ99" s="10"/>
      <c r="KHA99" s="10"/>
      <c r="KHB99" s="10"/>
      <c r="KHC99" s="10"/>
      <c r="KHD99" s="10"/>
      <c r="KHE99" s="10"/>
      <c r="KHF99" s="10"/>
      <c r="KHG99" s="10"/>
      <c r="KHH99" s="10"/>
      <c r="KHI99" s="10"/>
      <c r="KHJ99" s="10"/>
      <c r="KHK99" s="10"/>
      <c r="KHL99" s="10"/>
      <c r="KHM99" s="10"/>
      <c r="KHN99" s="10"/>
      <c r="KHO99" s="10"/>
      <c r="KHP99" s="10"/>
      <c r="KHQ99" s="10"/>
      <c r="KHR99" s="10"/>
      <c r="KHS99" s="10"/>
      <c r="KHT99" s="10"/>
      <c r="KHU99" s="10"/>
      <c r="KHV99" s="10"/>
      <c r="KHW99" s="10"/>
      <c r="KHX99" s="10"/>
      <c r="KHY99" s="10"/>
      <c r="KHZ99" s="10"/>
      <c r="KIA99" s="10"/>
      <c r="KIB99" s="10"/>
      <c r="KIC99" s="10"/>
      <c r="KID99" s="10"/>
      <c r="KIE99" s="10"/>
      <c r="KIF99" s="10"/>
      <c r="KIG99" s="10"/>
      <c r="KIH99" s="10"/>
      <c r="KII99" s="10"/>
      <c r="KIJ99" s="10"/>
      <c r="KIK99" s="10"/>
      <c r="KIL99" s="10"/>
      <c r="KIM99" s="10"/>
      <c r="KIN99" s="10"/>
      <c r="KIO99" s="10"/>
      <c r="KIP99" s="10"/>
      <c r="KIQ99" s="10"/>
      <c r="KIR99" s="10"/>
      <c r="KIS99" s="10"/>
      <c r="KIT99" s="10"/>
      <c r="KIU99" s="10"/>
      <c r="KIV99" s="10"/>
      <c r="KIW99" s="10"/>
      <c r="KIX99" s="10"/>
      <c r="KIY99" s="10"/>
      <c r="KIZ99" s="10"/>
      <c r="KJA99" s="10"/>
      <c r="KJB99" s="10"/>
      <c r="KJC99" s="10"/>
      <c r="KJD99" s="10"/>
      <c r="KJE99" s="10"/>
      <c r="KJF99" s="10"/>
      <c r="KJG99" s="10"/>
      <c r="KJH99" s="10"/>
      <c r="KJI99" s="10"/>
      <c r="KJJ99" s="10"/>
      <c r="KJK99" s="10"/>
      <c r="KJL99" s="10"/>
      <c r="KJM99" s="10"/>
      <c r="KJN99" s="10"/>
      <c r="KJO99" s="10"/>
      <c r="KJP99" s="10"/>
      <c r="KJQ99" s="10"/>
      <c r="KJR99" s="10"/>
      <c r="KJS99" s="10"/>
      <c r="KJT99" s="10"/>
      <c r="KJU99" s="10"/>
      <c r="KJV99" s="10"/>
      <c r="KJW99" s="10"/>
      <c r="KJX99" s="10"/>
      <c r="KJY99" s="10"/>
      <c r="KJZ99" s="10"/>
      <c r="KKA99" s="10"/>
      <c r="KKB99" s="10"/>
      <c r="KKC99" s="10"/>
      <c r="KKD99" s="10"/>
      <c r="KKE99" s="10"/>
      <c r="KKF99" s="10"/>
      <c r="KKG99" s="10"/>
      <c r="KKH99" s="10"/>
      <c r="KKI99" s="10"/>
      <c r="KKJ99" s="10"/>
      <c r="KKK99" s="10"/>
      <c r="KKL99" s="10"/>
      <c r="KKM99" s="10"/>
      <c r="KKN99" s="10"/>
      <c r="KKO99" s="10"/>
      <c r="KKP99" s="10"/>
      <c r="KKQ99" s="10"/>
      <c r="KKR99" s="10"/>
      <c r="KKS99" s="10"/>
      <c r="KKT99" s="10"/>
      <c r="KKU99" s="10"/>
      <c r="KKV99" s="10"/>
      <c r="KKW99" s="10"/>
      <c r="KKX99" s="10"/>
      <c r="KKY99" s="10"/>
      <c r="KKZ99" s="10"/>
      <c r="KLA99" s="10"/>
      <c r="KLB99" s="10"/>
      <c r="KLC99" s="10"/>
      <c r="KLD99" s="10"/>
      <c r="KLE99" s="10"/>
      <c r="KLF99" s="10"/>
      <c r="KLG99" s="10"/>
      <c r="KLH99" s="10"/>
      <c r="KLI99" s="10"/>
      <c r="KLJ99" s="10"/>
      <c r="KLK99" s="10"/>
      <c r="KLL99" s="10"/>
      <c r="KLM99" s="10"/>
      <c r="KLN99" s="10"/>
      <c r="KLO99" s="10"/>
      <c r="KLP99" s="10"/>
      <c r="KLQ99" s="10"/>
      <c r="KLR99" s="10"/>
      <c r="KLS99" s="10"/>
      <c r="KLT99" s="10"/>
      <c r="KLU99" s="10"/>
      <c r="KLV99" s="10"/>
      <c r="KLW99" s="10"/>
      <c r="KLX99" s="10"/>
      <c r="KLY99" s="10"/>
      <c r="KLZ99" s="10"/>
      <c r="KMA99" s="10"/>
      <c r="KMB99" s="10"/>
      <c r="KMC99" s="10"/>
      <c r="KMD99" s="10"/>
      <c r="KME99" s="10"/>
      <c r="KMF99" s="10"/>
      <c r="KMG99" s="10"/>
      <c r="KMH99" s="10"/>
      <c r="KMI99" s="10"/>
      <c r="KMJ99" s="10"/>
      <c r="KMK99" s="10"/>
      <c r="KML99" s="10"/>
      <c r="KMM99" s="10"/>
      <c r="KMN99" s="10"/>
      <c r="KMO99" s="10"/>
      <c r="KMP99" s="10"/>
      <c r="KMQ99" s="10"/>
      <c r="KMR99" s="10"/>
      <c r="KMS99" s="10"/>
      <c r="KMT99" s="10"/>
      <c r="KMU99" s="10"/>
      <c r="KMV99" s="10"/>
      <c r="KMW99" s="10"/>
      <c r="KMX99" s="10"/>
      <c r="KMY99" s="10"/>
      <c r="KMZ99" s="10"/>
      <c r="KNA99" s="10"/>
      <c r="KNB99" s="10"/>
      <c r="KNC99" s="10"/>
      <c r="KND99" s="10"/>
      <c r="KNE99" s="10"/>
      <c r="KNF99" s="10"/>
      <c r="KNG99" s="10"/>
      <c r="KNH99" s="10"/>
      <c r="KNI99" s="10"/>
      <c r="KNJ99" s="10"/>
      <c r="KNK99" s="10"/>
      <c r="KNL99" s="10"/>
      <c r="KNM99" s="10"/>
      <c r="KNN99" s="10"/>
      <c r="KNO99" s="10"/>
      <c r="KNP99" s="10"/>
      <c r="KNQ99" s="10"/>
      <c r="KNR99" s="10"/>
      <c r="KNS99" s="10"/>
      <c r="KNT99" s="10"/>
      <c r="KNU99" s="10"/>
      <c r="KNV99" s="10"/>
      <c r="KNW99" s="10"/>
      <c r="KNX99" s="10"/>
      <c r="KNY99" s="10"/>
      <c r="KNZ99" s="10"/>
      <c r="KOA99" s="10"/>
      <c r="KOB99" s="10"/>
      <c r="KOC99" s="10"/>
      <c r="KOD99" s="10"/>
      <c r="KOE99" s="10"/>
      <c r="KOF99" s="10"/>
      <c r="KOG99" s="10"/>
      <c r="KOH99" s="10"/>
      <c r="KOI99" s="10"/>
      <c r="KOJ99" s="10"/>
      <c r="KOK99" s="10"/>
      <c r="KOL99" s="10"/>
      <c r="KOM99" s="10"/>
      <c r="KON99" s="10"/>
      <c r="KOO99" s="10"/>
      <c r="KOP99" s="10"/>
      <c r="KOQ99" s="10"/>
      <c r="KOR99" s="10"/>
      <c r="KOS99" s="10"/>
      <c r="KOT99" s="10"/>
      <c r="KOU99" s="10"/>
      <c r="KOV99" s="10"/>
      <c r="KOW99" s="10"/>
      <c r="KOX99" s="10"/>
      <c r="KOY99" s="10"/>
      <c r="KOZ99" s="10"/>
      <c r="KPA99" s="10"/>
      <c r="KPB99" s="10"/>
      <c r="KPC99" s="10"/>
      <c r="KPD99" s="10"/>
      <c r="KPE99" s="10"/>
      <c r="KPF99" s="10"/>
      <c r="KPG99" s="10"/>
      <c r="KPH99" s="10"/>
      <c r="KPI99" s="10"/>
      <c r="KPJ99" s="10"/>
      <c r="KPK99" s="10"/>
      <c r="KPL99" s="10"/>
      <c r="KPM99" s="10"/>
      <c r="KPN99" s="10"/>
      <c r="KPO99" s="10"/>
      <c r="KPP99" s="10"/>
      <c r="KPQ99" s="10"/>
      <c r="KPR99" s="10"/>
      <c r="KPS99" s="10"/>
      <c r="KPT99" s="10"/>
      <c r="KPU99" s="10"/>
      <c r="KPV99" s="10"/>
      <c r="KPW99" s="10"/>
      <c r="KPX99" s="10"/>
      <c r="KPY99" s="10"/>
      <c r="KPZ99" s="10"/>
      <c r="KQA99" s="10"/>
      <c r="KQB99" s="10"/>
      <c r="KQC99" s="10"/>
      <c r="KQD99" s="10"/>
      <c r="KQE99" s="10"/>
      <c r="KQF99" s="10"/>
      <c r="KQG99" s="10"/>
      <c r="KQH99" s="10"/>
      <c r="KQI99" s="10"/>
      <c r="KQJ99" s="10"/>
      <c r="KQK99" s="10"/>
      <c r="KQL99" s="10"/>
      <c r="KQM99" s="10"/>
      <c r="KQN99" s="10"/>
      <c r="KQO99" s="10"/>
      <c r="KQP99" s="10"/>
      <c r="KQQ99" s="10"/>
      <c r="KQR99" s="10"/>
      <c r="KQS99" s="10"/>
      <c r="KQT99" s="10"/>
      <c r="KQU99" s="10"/>
      <c r="KQV99" s="10"/>
      <c r="KQW99" s="10"/>
      <c r="KQX99" s="10"/>
      <c r="KQY99" s="10"/>
      <c r="KQZ99" s="10"/>
      <c r="KRA99" s="10"/>
      <c r="KRB99" s="10"/>
      <c r="KRC99" s="10"/>
      <c r="KRD99" s="10"/>
      <c r="KRE99" s="10"/>
      <c r="KRF99" s="10"/>
      <c r="KRG99" s="10"/>
      <c r="KRH99" s="10"/>
      <c r="KRI99" s="10"/>
      <c r="KRJ99" s="10"/>
      <c r="KRK99" s="10"/>
      <c r="KRL99" s="10"/>
      <c r="KRM99" s="10"/>
      <c r="KRN99" s="10"/>
      <c r="KRO99" s="10"/>
      <c r="KRP99" s="10"/>
      <c r="KRQ99" s="10"/>
      <c r="KRR99" s="10"/>
      <c r="KRS99" s="10"/>
      <c r="KRT99" s="10"/>
      <c r="KRU99" s="10"/>
      <c r="KRV99" s="10"/>
      <c r="KRW99" s="10"/>
      <c r="KRX99" s="10"/>
      <c r="KRY99" s="10"/>
      <c r="KRZ99" s="10"/>
      <c r="KSA99" s="10"/>
      <c r="KSB99" s="10"/>
      <c r="KSC99" s="10"/>
      <c r="KSD99" s="10"/>
      <c r="KSE99" s="10"/>
      <c r="KSF99" s="10"/>
      <c r="KSG99" s="10"/>
      <c r="KSH99" s="10"/>
      <c r="KSI99" s="10"/>
      <c r="KSJ99" s="10"/>
      <c r="KSK99" s="10"/>
      <c r="KSL99" s="10"/>
      <c r="KSM99" s="10"/>
      <c r="KSN99" s="10"/>
      <c r="KSO99" s="10"/>
      <c r="KSP99" s="10"/>
      <c r="KSQ99" s="10"/>
      <c r="KSR99" s="10"/>
      <c r="KSS99" s="10"/>
      <c r="KST99" s="10"/>
      <c r="KSU99" s="10"/>
      <c r="KSV99" s="10"/>
      <c r="KSW99" s="10"/>
      <c r="KSX99" s="10"/>
      <c r="KSY99" s="10"/>
      <c r="KSZ99" s="10"/>
      <c r="KTA99" s="10"/>
      <c r="KTB99" s="10"/>
      <c r="KTC99" s="10"/>
      <c r="KTD99" s="10"/>
      <c r="KTE99" s="10"/>
      <c r="KTF99" s="10"/>
      <c r="KTG99" s="10"/>
      <c r="KTH99" s="10"/>
      <c r="KTI99" s="10"/>
      <c r="KTJ99" s="10"/>
      <c r="KTK99" s="10"/>
      <c r="KTL99" s="10"/>
      <c r="KTM99" s="10"/>
      <c r="KTN99" s="10"/>
      <c r="KTO99" s="10"/>
      <c r="KTP99" s="10"/>
      <c r="KTQ99" s="10"/>
      <c r="KTR99" s="10"/>
      <c r="KTS99" s="10"/>
      <c r="KTT99" s="10"/>
      <c r="KTU99" s="10"/>
      <c r="KTV99" s="10"/>
      <c r="KTW99" s="10"/>
      <c r="KTX99" s="10"/>
      <c r="KTY99" s="10"/>
      <c r="KTZ99" s="10"/>
      <c r="KUA99" s="10"/>
      <c r="KUB99" s="10"/>
      <c r="KUC99" s="10"/>
      <c r="KUD99" s="10"/>
      <c r="KUE99" s="10"/>
      <c r="KUF99" s="10"/>
      <c r="KUG99" s="10"/>
      <c r="KUH99" s="10"/>
      <c r="KUI99" s="10"/>
      <c r="KUJ99" s="10"/>
      <c r="KUK99" s="10"/>
      <c r="KUL99" s="10"/>
      <c r="KUM99" s="10"/>
      <c r="KUN99" s="10"/>
      <c r="KUO99" s="10"/>
      <c r="KUP99" s="10"/>
      <c r="KUQ99" s="10"/>
      <c r="KUR99" s="10"/>
      <c r="KUS99" s="10"/>
      <c r="KUT99" s="10"/>
      <c r="KUU99" s="10"/>
      <c r="KUV99" s="10"/>
      <c r="KUW99" s="10"/>
      <c r="KUX99" s="10"/>
      <c r="KUY99" s="10"/>
      <c r="KUZ99" s="10"/>
      <c r="KVA99" s="10"/>
      <c r="KVB99" s="10"/>
      <c r="KVC99" s="10"/>
      <c r="KVD99" s="10"/>
      <c r="KVE99" s="10"/>
      <c r="KVF99" s="10"/>
      <c r="KVG99" s="10"/>
      <c r="KVH99" s="10"/>
      <c r="KVI99" s="10"/>
      <c r="KVJ99" s="10"/>
      <c r="KVK99" s="10"/>
      <c r="KVL99" s="10"/>
      <c r="KVM99" s="10"/>
      <c r="KVN99" s="10"/>
      <c r="KVO99" s="10"/>
      <c r="KVP99" s="10"/>
      <c r="KVQ99" s="10"/>
      <c r="KVR99" s="10"/>
      <c r="KVS99" s="10"/>
      <c r="KVT99" s="10"/>
      <c r="KVU99" s="10"/>
      <c r="KVV99" s="10"/>
      <c r="KVW99" s="10"/>
      <c r="KVX99" s="10"/>
      <c r="KVY99" s="10"/>
      <c r="KVZ99" s="10"/>
      <c r="KWA99" s="10"/>
      <c r="KWB99" s="10"/>
      <c r="KWC99" s="10"/>
      <c r="KWD99" s="10"/>
      <c r="KWE99" s="10"/>
      <c r="KWF99" s="10"/>
      <c r="KWG99" s="10"/>
      <c r="KWH99" s="10"/>
      <c r="KWI99" s="10"/>
      <c r="KWJ99" s="10"/>
      <c r="KWK99" s="10"/>
      <c r="KWL99" s="10"/>
      <c r="KWM99" s="10"/>
      <c r="KWN99" s="10"/>
      <c r="KWO99" s="10"/>
      <c r="KWP99" s="10"/>
      <c r="KWQ99" s="10"/>
      <c r="KWR99" s="10"/>
      <c r="KWS99" s="10"/>
      <c r="KWT99" s="10"/>
      <c r="KWU99" s="10"/>
      <c r="KWV99" s="10"/>
      <c r="KWW99" s="10"/>
      <c r="KWX99" s="10"/>
      <c r="KWY99" s="10"/>
      <c r="KWZ99" s="10"/>
      <c r="KXA99" s="10"/>
      <c r="KXB99" s="10"/>
      <c r="KXC99" s="10"/>
      <c r="KXD99" s="10"/>
      <c r="KXE99" s="10"/>
      <c r="KXF99" s="10"/>
      <c r="KXG99" s="10"/>
      <c r="KXH99" s="10"/>
      <c r="KXI99" s="10"/>
      <c r="KXJ99" s="10"/>
      <c r="KXK99" s="10"/>
      <c r="KXL99" s="10"/>
      <c r="KXM99" s="10"/>
      <c r="KXN99" s="10"/>
      <c r="KXO99" s="10"/>
      <c r="KXP99" s="10"/>
      <c r="KXQ99" s="10"/>
      <c r="KXR99" s="10"/>
      <c r="KXS99" s="10"/>
      <c r="KXT99" s="10"/>
      <c r="KXU99" s="10"/>
      <c r="KXV99" s="10"/>
      <c r="KXW99" s="10"/>
      <c r="KXX99" s="10"/>
      <c r="KXY99" s="10"/>
      <c r="KXZ99" s="10"/>
      <c r="KYA99" s="10"/>
      <c r="KYB99" s="10"/>
      <c r="KYC99" s="10"/>
      <c r="KYD99" s="10"/>
      <c r="KYE99" s="10"/>
      <c r="KYF99" s="10"/>
      <c r="KYG99" s="10"/>
      <c r="KYH99" s="10"/>
      <c r="KYI99" s="10"/>
      <c r="KYJ99" s="10"/>
      <c r="KYK99" s="10"/>
      <c r="KYL99" s="10"/>
      <c r="KYM99" s="10"/>
      <c r="KYN99" s="10"/>
      <c r="KYO99" s="10"/>
      <c r="KYP99" s="10"/>
      <c r="KYQ99" s="10"/>
      <c r="KYR99" s="10"/>
      <c r="KYS99" s="10"/>
      <c r="KYT99" s="10"/>
      <c r="KYU99" s="10"/>
      <c r="KYV99" s="10"/>
      <c r="KYW99" s="10"/>
      <c r="KYX99" s="10"/>
      <c r="KYY99" s="10"/>
      <c r="KYZ99" s="10"/>
      <c r="KZA99" s="10"/>
      <c r="KZB99" s="10"/>
      <c r="KZC99" s="10"/>
      <c r="KZD99" s="10"/>
      <c r="KZE99" s="10"/>
      <c r="KZF99" s="10"/>
      <c r="KZG99" s="10"/>
      <c r="KZH99" s="10"/>
      <c r="KZI99" s="10"/>
      <c r="KZJ99" s="10"/>
      <c r="KZK99" s="10"/>
      <c r="KZL99" s="10"/>
      <c r="KZM99" s="10"/>
      <c r="KZN99" s="10"/>
      <c r="KZO99" s="10"/>
      <c r="KZP99" s="10"/>
      <c r="KZQ99" s="10"/>
      <c r="KZR99" s="10"/>
      <c r="KZS99" s="10"/>
      <c r="KZT99" s="10"/>
      <c r="KZU99" s="10"/>
      <c r="KZV99" s="10"/>
      <c r="KZW99" s="10"/>
      <c r="KZX99" s="10"/>
      <c r="KZY99" s="10"/>
      <c r="KZZ99" s="10"/>
      <c r="LAA99" s="10"/>
      <c r="LAB99" s="10"/>
      <c r="LAC99" s="10"/>
      <c r="LAD99" s="10"/>
      <c r="LAE99" s="10"/>
      <c r="LAF99" s="10"/>
      <c r="LAG99" s="10"/>
      <c r="LAH99" s="10"/>
      <c r="LAI99" s="10"/>
      <c r="LAJ99" s="10"/>
      <c r="LAK99" s="10"/>
      <c r="LAL99" s="10"/>
      <c r="LAM99" s="10"/>
      <c r="LAN99" s="10"/>
      <c r="LAO99" s="10"/>
      <c r="LAP99" s="10"/>
      <c r="LAQ99" s="10"/>
      <c r="LAR99" s="10"/>
      <c r="LAS99" s="10"/>
      <c r="LAT99" s="10"/>
      <c r="LAU99" s="10"/>
      <c r="LAV99" s="10"/>
      <c r="LAW99" s="10"/>
      <c r="LAX99" s="10"/>
      <c r="LAY99" s="10"/>
      <c r="LAZ99" s="10"/>
      <c r="LBA99" s="10"/>
      <c r="LBB99" s="10"/>
      <c r="LBC99" s="10"/>
      <c r="LBD99" s="10"/>
      <c r="LBE99" s="10"/>
      <c r="LBF99" s="10"/>
      <c r="LBG99" s="10"/>
      <c r="LBH99" s="10"/>
      <c r="LBI99" s="10"/>
      <c r="LBJ99" s="10"/>
      <c r="LBK99" s="10"/>
      <c r="LBL99" s="10"/>
      <c r="LBM99" s="10"/>
      <c r="LBN99" s="10"/>
      <c r="LBO99" s="10"/>
      <c r="LBP99" s="10"/>
      <c r="LBQ99" s="10"/>
      <c r="LBR99" s="10"/>
      <c r="LBS99" s="10"/>
      <c r="LBT99" s="10"/>
      <c r="LBU99" s="10"/>
      <c r="LBV99" s="10"/>
      <c r="LBW99" s="10"/>
      <c r="LBX99" s="10"/>
      <c r="LBY99" s="10"/>
      <c r="LBZ99" s="10"/>
      <c r="LCA99" s="10"/>
      <c r="LCB99" s="10"/>
      <c r="LCC99" s="10"/>
      <c r="LCD99" s="10"/>
      <c r="LCE99" s="10"/>
      <c r="LCF99" s="10"/>
      <c r="LCG99" s="10"/>
      <c r="LCH99" s="10"/>
      <c r="LCI99" s="10"/>
      <c r="LCJ99" s="10"/>
      <c r="LCK99" s="10"/>
      <c r="LCL99" s="10"/>
      <c r="LCM99" s="10"/>
      <c r="LCN99" s="10"/>
      <c r="LCO99" s="10"/>
      <c r="LCP99" s="10"/>
      <c r="LCQ99" s="10"/>
      <c r="LCR99" s="10"/>
      <c r="LCS99" s="10"/>
      <c r="LCT99" s="10"/>
      <c r="LCU99" s="10"/>
      <c r="LCV99" s="10"/>
      <c r="LCW99" s="10"/>
      <c r="LCX99" s="10"/>
      <c r="LCY99" s="10"/>
      <c r="LCZ99" s="10"/>
      <c r="LDA99" s="10"/>
      <c r="LDB99" s="10"/>
      <c r="LDC99" s="10"/>
      <c r="LDD99" s="10"/>
      <c r="LDE99" s="10"/>
      <c r="LDF99" s="10"/>
      <c r="LDG99" s="10"/>
      <c r="LDH99" s="10"/>
      <c r="LDI99" s="10"/>
      <c r="LDJ99" s="10"/>
      <c r="LDK99" s="10"/>
      <c r="LDL99" s="10"/>
      <c r="LDM99" s="10"/>
      <c r="LDN99" s="10"/>
      <c r="LDO99" s="10"/>
      <c r="LDP99" s="10"/>
      <c r="LDQ99" s="10"/>
      <c r="LDR99" s="10"/>
      <c r="LDS99" s="10"/>
      <c r="LDT99" s="10"/>
      <c r="LDU99" s="10"/>
      <c r="LDV99" s="10"/>
      <c r="LDW99" s="10"/>
      <c r="LDX99" s="10"/>
      <c r="LDY99" s="10"/>
      <c r="LDZ99" s="10"/>
      <c r="LEA99" s="10"/>
      <c r="LEB99" s="10"/>
      <c r="LEC99" s="10"/>
      <c r="LED99" s="10"/>
      <c r="LEE99" s="10"/>
      <c r="LEF99" s="10"/>
      <c r="LEG99" s="10"/>
      <c r="LEH99" s="10"/>
      <c r="LEI99" s="10"/>
      <c r="LEJ99" s="10"/>
      <c r="LEK99" s="10"/>
      <c r="LEL99" s="10"/>
      <c r="LEM99" s="10"/>
      <c r="LEN99" s="10"/>
      <c r="LEO99" s="10"/>
      <c r="LEP99" s="10"/>
      <c r="LEQ99" s="10"/>
      <c r="LER99" s="10"/>
      <c r="LES99" s="10"/>
      <c r="LET99" s="10"/>
      <c r="LEU99" s="10"/>
      <c r="LEV99" s="10"/>
      <c r="LEW99" s="10"/>
      <c r="LEX99" s="10"/>
      <c r="LEY99" s="10"/>
      <c r="LEZ99" s="10"/>
      <c r="LFA99" s="10"/>
      <c r="LFB99" s="10"/>
      <c r="LFC99" s="10"/>
      <c r="LFD99" s="10"/>
      <c r="LFE99" s="10"/>
      <c r="LFF99" s="10"/>
      <c r="LFG99" s="10"/>
      <c r="LFH99" s="10"/>
      <c r="LFI99" s="10"/>
      <c r="LFJ99" s="10"/>
      <c r="LFK99" s="10"/>
      <c r="LFL99" s="10"/>
      <c r="LFM99" s="10"/>
      <c r="LFN99" s="10"/>
      <c r="LFO99" s="10"/>
      <c r="LFP99" s="10"/>
      <c r="LFQ99" s="10"/>
      <c r="LFR99" s="10"/>
      <c r="LFS99" s="10"/>
      <c r="LFT99" s="10"/>
      <c r="LFU99" s="10"/>
      <c r="LFV99" s="10"/>
      <c r="LFW99" s="10"/>
      <c r="LFX99" s="10"/>
      <c r="LFY99" s="10"/>
      <c r="LFZ99" s="10"/>
      <c r="LGA99" s="10"/>
      <c r="LGB99" s="10"/>
      <c r="LGC99" s="10"/>
      <c r="LGD99" s="10"/>
      <c r="LGE99" s="10"/>
      <c r="LGF99" s="10"/>
      <c r="LGG99" s="10"/>
      <c r="LGH99" s="10"/>
      <c r="LGI99" s="10"/>
      <c r="LGJ99" s="10"/>
      <c r="LGK99" s="10"/>
      <c r="LGL99" s="10"/>
      <c r="LGM99" s="10"/>
      <c r="LGN99" s="10"/>
      <c r="LGO99" s="10"/>
      <c r="LGP99" s="10"/>
      <c r="LGQ99" s="10"/>
      <c r="LGR99" s="10"/>
      <c r="LGS99" s="10"/>
      <c r="LGT99" s="10"/>
      <c r="LGU99" s="10"/>
      <c r="LGV99" s="10"/>
      <c r="LGW99" s="10"/>
      <c r="LGX99" s="10"/>
      <c r="LGY99" s="10"/>
      <c r="LGZ99" s="10"/>
      <c r="LHA99" s="10"/>
      <c r="LHB99" s="10"/>
      <c r="LHC99" s="10"/>
      <c r="LHD99" s="10"/>
      <c r="LHE99" s="10"/>
      <c r="LHF99" s="10"/>
      <c r="LHG99" s="10"/>
      <c r="LHH99" s="10"/>
      <c r="LHI99" s="10"/>
      <c r="LHJ99" s="10"/>
      <c r="LHK99" s="10"/>
      <c r="LHL99" s="10"/>
      <c r="LHM99" s="10"/>
      <c r="LHN99" s="10"/>
      <c r="LHO99" s="10"/>
      <c r="LHP99" s="10"/>
      <c r="LHQ99" s="10"/>
      <c r="LHR99" s="10"/>
      <c r="LHS99" s="10"/>
      <c r="LHT99" s="10"/>
      <c r="LHU99" s="10"/>
      <c r="LHV99" s="10"/>
      <c r="LHW99" s="10"/>
      <c r="LHX99" s="10"/>
      <c r="LHY99" s="10"/>
      <c r="LHZ99" s="10"/>
      <c r="LIA99" s="10"/>
      <c r="LIB99" s="10"/>
      <c r="LIC99" s="10"/>
      <c r="LID99" s="10"/>
      <c r="LIE99" s="10"/>
      <c r="LIF99" s="10"/>
      <c r="LIG99" s="10"/>
      <c r="LIH99" s="10"/>
      <c r="LII99" s="10"/>
      <c r="LIJ99" s="10"/>
      <c r="LIK99" s="10"/>
      <c r="LIL99" s="10"/>
      <c r="LIM99" s="10"/>
      <c r="LIN99" s="10"/>
      <c r="LIO99" s="10"/>
      <c r="LIP99" s="10"/>
      <c r="LIQ99" s="10"/>
      <c r="LIR99" s="10"/>
      <c r="LIS99" s="10"/>
      <c r="LIT99" s="10"/>
      <c r="LIU99" s="10"/>
      <c r="LIV99" s="10"/>
      <c r="LIW99" s="10"/>
      <c r="LIX99" s="10"/>
      <c r="LIY99" s="10"/>
      <c r="LIZ99" s="10"/>
      <c r="LJA99" s="10"/>
      <c r="LJB99" s="10"/>
      <c r="LJC99" s="10"/>
      <c r="LJD99" s="10"/>
      <c r="LJE99" s="10"/>
      <c r="LJF99" s="10"/>
      <c r="LJG99" s="10"/>
      <c r="LJH99" s="10"/>
      <c r="LJI99" s="10"/>
      <c r="LJJ99" s="10"/>
      <c r="LJK99" s="10"/>
      <c r="LJL99" s="10"/>
      <c r="LJM99" s="10"/>
      <c r="LJN99" s="10"/>
      <c r="LJO99" s="10"/>
      <c r="LJP99" s="10"/>
      <c r="LJQ99" s="10"/>
      <c r="LJR99" s="10"/>
      <c r="LJS99" s="10"/>
      <c r="LJT99" s="10"/>
      <c r="LJU99" s="10"/>
      <c r="LJV99" s="10"/>
      <c r="LJW99" s="10"/>
      <c r="LJX99" s="10"/>
      <c r="LJY99" s="10"/>
      <c r="LJZ99" s="10"/>
      <c r="LKA99" s="10"/>
      <c r="LKB99" s="10"/>
      <c r="LKC99" s="10"/>
      <c r="LKD99" s="10"/>
      <c r="LKE99" s="10"/>
      <c r="LKF99" s="10"/>
      <c r="LKG99" s="10"/>
      <c r="LKH99" s="10"/>
      <c r="LKI99" s="10"/>
      <c r="LKJ99" s="10"/>
      <c r="LKK99" s="10"/>
      <c r="LKL99" s="10"/>
      <c r="LKM99" s="10"/>
      <c r="LKN99" s="10"/>
      <c r="LKO99" s="10"/>
      <c r="LKP99" s="10"/>
      <c r="LKQ99" s="10"/>
      <c r="LKR99" s="10"/>
      <c r="LKS99" s="10"/>
      <c r="LKT99" s="10"/>
      <c r="LKU99" s="10"/>
      <c r="LKV99" s="10"/>
      <c r="LKW99" s="10"/>
      <c r="LKX99" s="10"/>
      <c r="LKY99" s="10"/>
      <c r="LKZ99" s="10"/>
      <c r="LLA99" s="10"/>
      <c r="LLB99" s="10"/>
      <c r="LLC99" s="10"/>
      <c r="LLD99" s="10"/>
      <c r="LLE99" s="10"/>
      <c r="LLF99" s="10"/>
      <c r="LLG99" s="10"/>
      <c r="LLH99" s="10"/>
      <c r="LLI99" s="10"/>
      <c r="LLJ99" s="10"/>
      <c r="LLK99" s="10"/>
      <c r="LLL99" s="10"/>
      <c r="LLM99" s="10"/>
      <c r="LLN99" s="10"/>
      <c r="LLO99" s="10"/>
      <c r="LLP99" s="10"/>
      <c r="LLQ99" s="10"/>
      <c r="LLR99" s="10"/>
      <c r="LLS99" s="10"/>
      <c r="LLT99" s="10"/>
      <c r="LLU99" s="10"/>
      <c r="LLV99" s="10"/>
      <c r="LLW99" s="10"/>
      <c r="LLX99" s="10"/>
      <c r="LLY99" s="10"/>
      <c r="LLZ99" s="10"/>
      <c r="LMA99" s="10"/>
      <c r="LMB99" s="10"/>
      <c r="LMC99" s="10"/>
      <c r="LMD99" s="10"/>
      <c r="LME99" s="10"/>
      <c r="LMF99" s="10"/>
      <c r="LMG99" s="10"/>
      <c r="LMH99" s="10"/>
      <c r="LMI99" s="10"/>
      <c r="LMJ99" s="10"/>
      <c r="LMK99" s="10"/>
      <c r="LML99" s="10"/>
      <c r="LMM99" s="10"/>
      <c r="LMN99" s="10"/>
      <c r="LMO99" s="10"/>
      <c r="LMP99" s="10"/>
      <c r="LMQ99" s="10"/>
      <c r="LMR99" s="10"/>
      <c r="LMS99" s="10"/>
      <c r="LMT99" s="10"/>
      <c r="LMU99" s="10"/>
      <c r="LMV99" s="10"/>
      <c r="LMW99" s="10"/>
      <c r="LMX99" s="10"/>
      <c r="LMY99" s="10"/>
      <c r="LMZ99" s="10"/>
      <c r="LNA99" s="10"/>
      <c r="LNB99" s="10"/>
      <c r="LNC99" s="10"/>
      <c r="LND99" s="10"/>
      <c r="LNE99" s="10"/>
      <c r="LNF99" s="10"/>
      <c r="LNG99" s="10"/>
      <c r="LNH99" s="10"/>
      <c r="LNI99" s="10"/>
      <c r="LNJ99" s="10"/>
      <c r="LNK99" s="10"/>
      <c r="LNL99" s="10"/>
      <c r="LNM99" s="10"/>
      <c r="LNN99" s="10"/>
      <c r="LNO99" s="10"/>
      <c r="LNP99" s="10"/>
      <c r="LNQ99" s="10"/>
      <c r="LNR99" s="10"/>
      <c r="LNS99" s="10"/>
      <c r="LNT99" s="10"/>
      <c r="LNU99" s="10"/>
      <c r="LNV99" s="10"/>
      <c r="LNW99" s="10"/>
      <c r="LNX99" s="10"/>
      <c r="LNY99" s="10"/>
      <c r="LNZ99" s="10"/>
      <c r="LOA99" s="10"/>
      <c r="LOB99" s="10"/>
      <c r="LOC99" s="10"/>
      <c r="LOD99" s="10"/>
      <c r="LOE99" s="10"/>
      <c r="LOF99" s="10"/>
      <c r="LOG99" s="10"/>
      <c r="LOH99" s="10"/>
      <c r="LOI99" s="10"/>
      <c r="LOJ99" s="10"/>
      <c r="LOK99" s="10"/>
      <c r="LOL99" s="10"/>
      <c r="LOM99" s="10"/>
      <c r="LON99" s="10"/>
      <c r="LOO99" s="10"/>
      <c r="LOP99" s="10"/>
      <c r="LOQ99" s="10"/>
      <c r="LOR99" s="10"/>
      <c r="LOS99" s="10"/>
      <c r="LOT99" s="10"/>
      <c r="LOU99" s="10"/>
      <c r="LOV99" s="10"/>
      <c r="LOW99" s="10"/>
      <c r="LOX99" s="10"/>
      <c r="LOY99" s="10"/>
      <c r="LOZ99" s="10"/>
      <c r="LPA99" s="10"/>
      <c r="LPB99" s="10"/>
      <c r="LPC99" s="10"/>
      <c r="LPD99" s="10"/>
      <c r="LPE99" s="10"/>
      <c r="LPF99" s="10"/>
      <c r="LPG99" s="10"/>
      <c r="LPH99" s="10"/>
      <c r="LPI99" s="10"/>
      <c r="LPJ99" s="10"/>
      <c r="LPK99" s="10"/>
      <c r="LPL99" s="10"/>
      <c r="LPM99" s="10"/>
      <c r="LPN99" s="10"/>
      <c r="LPO99" s="10"/>
      <c r="LPP99" s="10"/>
      <c r="LPQ99" s="10"/>
      <c r="LPR99" s="10"/>
      <c r="LPS99" s="10"/>
      <c r="LPT99" s="10"/>
      <c r="LPU99" s="10"/>
      <c r="LPV99" s="10"/>
      <c r="LPW99" s="10"/>
      <c r="LPX99" s="10"/>
      <c r="LPY99" s="10"/>
      <c r="LPZ99" s="10"/>
      <c r="LQA99" s="10"/>
      <c r="LQB99" s="10"/>
      <c r="LQC99" s="10"/>
      <c r="LQD99" s="10"/>
      <c r="LQE99" s="10"/>
      <c r="LQF99" s="10"/>
      <c r="LQG99" s="10"/>
      <c r="LQH99" s="10"/>
      <c r="LQI99" s="10"/>
      <c r="LQJ99" s="10"/>
      <c r="LQK99" s="10"/>
      <c r="LQL99" s="10"/>
      <c r="LQM99" s="10"/>
      <c r="LQN99" s="10"/>
      <c r="LQO99" s="10"/>
      <c r="LQP99" s="10"/>
      <c r="LQQ99" s="10"/>
      <c r="LQR99" s="10"/>
      <c r="LQS99" s="10"/>
      <c r="LQT99" s="10"/>
      <c r="LQU99" s="10"/>
      <c r="LQV99" s="10"/>
      <c r="LQW99" s="10"/>
      <c r="LQX99" s="10"/>
      <c r="LQY99" s="10"/>
      <c r="LQZ99" s="10"/>
      <c r="LRA99" s="10"/>
      <c r="LRB99" s="10"/>
      <c r="LRC99" s="10"/>
      <c r="LRD99" s="10"/>
      <c r="LRE99" s="10"/>
      <c r="LRF99" s="10"/>
      <c r="LRG99" s="10"/>
      <c r="LRH99" s="10"/>
      <c r="LRI99" s="10"/>
      <c r="LRJ99" s="10"/>
      <c r="LRK99" s="10"/>
      <c r="LRL99" s="10"/>
      <c r="LRM99" s="10"/>
      <c r="LRN99" s="10"/>
      <c r="LRO99" s="10"/>
      <c r="LRP99" s="10"/>
      <c r="LRQ99" s="10"/>
      <c r="LRR99" s="10"/>
      <c r="LRS99" s="10"/>
      <c r="LRT99" s="10"/>
      <c r="LRU99" s="10"/>
      <c r="LRV99" s="10"/>
      <c r="LRW99" s="10"/>
      <c r="LRX99" s="10"/>
      <c r="LRY99" s="10"/>
      <c r="LRZ99" s="10"/>
      <c r="LSA99" s="10"/>
      <c r="LSB99" s="10"/>
      <c r="LSC99" s="10"/>
      <c r="LSD99" s="10"/>
      <c r="LSE99" s="10"/>
      <c r="LSF99" s="10"/>
      <c r="LSG99" s="10"/>
      <c r="LSH99" s="10"/>
      <c r="LSI99" s="10"/>
      <c r="LSJ99" s="10"/>
      <c r="LSK99" s="10"/>
      <c r="LSL99" s="10"/>
      <c r="LSM99" s="10"/>
      <c r="LSN99" s="10"/>
      <c r="LSO99" s="10"/>
      <c r="LSP99" s="10"/>
      <c r="LSQ99" s="10"/>
      <c r="LSR99" s="10"/>
      <c r="LSS99" s="10"/>
      <c r="LST99" s="10"/>
      <c r="LSU99" s="10"/>
      <c r="LSV99" s="10"/>
      <c r="LSW99" s="10"/>
      <c r="LSX99" s="10"/>
      <c r="LSY99" s="10"/>
      <c r="LSZ99" s="10"/>
      <c r="LTA99" s="10"/>
      <c r="LTB99" s="10"/>
      <c r="LTC99" s="10"/>
      <c r="LTD99" s="10"/>
      <c r="LTE99" s="10"/>
      <c r="LTF99" s="10"/>
      <c r="LTG99" s="10"/>
      <c r="LTH99" s="10"/>
      <c r="LTI99" s="10"/>
      <c r="LTJ99" s="10"/>
      <c r="LTK99" s="10"/>
      <c r="LTL99" s="10"/>
      <c r="LTM99" s="10"/>
      <c r="LTN99" s="10"/>
      <c r="LTO99" s="10"/>
      <c r="LTP99" s="10"/>
      <c r="LTQ99" s="10"/>
      <c r="LTR99" s="10"/>
      <c r="LTS99" s="10"/>
      <c r="LTT99" s="10"/>
      <c r="LTU99" s="10"/>
      <c r="LTV99" s="10"/>
      <c r="LTW99" s="10"/>
      <c r="LTX99" s="10"/>
      <c r="LTY99" s="10"/>
      <c r="LTZ99" s="10"/>
      <c r="LUA99" s="10"/>
      <c r="LUB99" s="10"/>
      <c r="LUC99" s="10"/>
      <c r="LUD99" s="10"/>
      <c r="LUE99" s="10"/>
      <c r="LUF99" s="10"/>
      <c r="LUG99" s="10"/>
      <c r="LUH99" s="10"/>
      <c r="LUI99" s="10"/>
      <c r="LUJ99" s="10"/>
      <c r="LUK99" s="10"/>
      <c r="LUL99" s="10"/>
      <c r="LUM99" s="10"/>
      <c r="LUN99" s="10"/>
      <c r="LUO99" s="10"/>
      <c r="LUP99" s="10"/>
      <c r="LUQ99" s="10"/>
      <c r="LUR99" s="10"/>
      <c r="LUS99" s="10"/>
      <c r="LUT99" s="10"/>
      <c r="LUU99" s="10"/>
      <c r="LUV99" s="10"/>
      <c r="LUW99" s="10"/>
      <c r="LUX99" s="10"/>
      <c r="LUY99" s="10"/>
      <c r="LUZ99" s="10"/>
      <c r="LVA99" s="10"/>
      <c r="LVB99" s="10"/>
      <c r="LVC99" s="10"/>
      <c r="LVD99" s="10"/>
      <c r="LVE99" s="10"/>
      <c r="LVF99" s="10"/>
      <c r="LVG99" s="10"/>
      <c r="LVH99" s="10"/>
      <c r="LVI99" s="10"/>
      <c r="LVJ99" s="10"/>
      <c r="LVK99" s="10"/>
      <c r="LVL99" s="10"/>
      <c r="LVM99" s="10"/>
      <c r="LVN99" s="10"/>
      <c r="LVO99" s="10"/>
      <c r="LVP99" s="10"/>
      <c r="LVQ99" s="10"/>
      <c r="LVR99" s="10"/>
      <c r="LVS99" s="10"/>
      <c r="LVT99" s="10"/>
      <c r="LVU99" s="10"/>
      <c r="LVV99" s="10"/>
      <c r="LVW99" s="10"/>
      <c r="LVX99" s="10"/>
      <c r="LVY99" s="10"/>
      <c r="LVZ99" s="10"/>
      <c r="LWA99" s="10"/>
      <c r="LWB99" s="10"/>
      <c r="LWC99" s="10"/>
      <c r="LWD99" s="10"/>
      <c r="LWE99" s="10"/>
      <c r="LWF99" s="10"/>
      <c r="LWG99" s="10"/>
      <c r="LWH99" s="10"/>
      <c r="LWI99" s="10"/>
      <c r="LWJ99" s="10"/>
      <c r="LWK99" s="10"/>
      <c r="LWL99" s="10"/>
      <c r="LWM99" s="10"/>
      <c r="LWN99" s="10"/>
      <c r="LWO99" s="10"/>
      <c r="LWP99" s="10"/>
      <c r="LWQ99" s="10"/>
      <c r="LWR99" s="10"/>
      <c r="LWS99" s="10"/>
      <c r="LWT99" s="10"/>
      <c r="LWU99" s="10"/>
      <c r="LWV99" s="10"/>
      <c r="LWW99" s="10"/>
      <c r="LWX99" s="10"/>
      <c r="LWY99" s="10"/>
      <c r="LWZ99" s="10"/>
      <c r="LXA99" s="10"/>
      <c r="LXB99" s="10"/>
      <c r="LXC99" s="10"/>
      <c r="LXD99" s="10"/>
      <c r="LXE99" s="10"/>
      <c r="LXF99" s="10"/>
      <c r="LXG99" s="10"/>
      <c r="LXH99" s="10"/>
      <c r="LXI99" s="10"/>
      <c r="LXJ99" s="10"/>
      <c r="LXK99" s="10"/>
      <c r="LXL99" s="10"/>
      <c r="LXM99" s="10"/>
      <c r="LXN99" s="10"/>
      <c r="LXO99" s="10"/>
      <c r="LXP99" s="10"/>
      <c r="LXQ99" s="10"/>
      <c r="LXR99" s="10"/>
      <c r="LXS99" s="10"/>
      <c r="LXT99" s="10"/>
      <c r="LXU99" s="10"/>
      <c r="LXV99" s="10"/>
      <c r="LXW99" s="10"/>
      <c r="LXX99" s="10"/>
      <c r="LXY99" s="10"/>
      <c r="LXZ99" s="10"/>
      <c r="LYA99" s="10"/>
      <c r="LYB99" s="10"/>
      <c r="LYC99" s="10"/>
      <c r="LYD99" s="10"/>
      <c r="LYE99" s="10"/>
      <c r="LYF99" s="10"/>
      <c r="LYG99" s="10"/>
      <c r="LYH99" s="10"/>
      <c r="LYI99" s="10"/>
      <c r="LYJ99" s="10"/>
      <c r="LYK99" s="10"/>
      <c r="LYL99" s="10"/>
      <c r="LYM99" s="10"/>
      <c r="LYN99" s="10"/>
      <c r="LYO99" s="10"/>
      <c r="LYP99" s="10"/>
      <c r="LYQ99" s="10"/>
      <c r="LYR99" s="10"/>
      <c r="LYS99" s="10"/>
      <c r="LYT99" s="10"/>
      <c r="LYU99" s="10"/>
      <c r="LYV99" s="10"/>
      <c r="LYW99" s="10"/>
      <c r="LYX99" s="10"/>
      <c r="LYY99" s="10"/>
      <c r="LYZ99" s="10"/>
      <c r="LZA99" s="10"/>
      <c r="LZB99" s="10"/>
      <c r="LZC99" s="10"/>
      <c r="LZD99" s="10"/>
      <c r="LZE99" s="10"/>
      <c r="LZF99" s="10"/>
      <c r="LZG99" s="10"/>
      <c r="LZH99" s="10"/>
      <c r="LZI99" s="10"/>
      <c r="LZJ99" s="10"/>
      <c r="LZK99" s="10"/>
      <c r="LZL99" s="10"/>
      <c r="LZM99" s="10"/>
      <c r="LZN99" s="10"/>
      <c r="LZO99" s="10"/>
      <c r="LZP99" s="10"/>
      <c r="LZQ99" s="10"/>
      <c r="LZR99" s="10"/>
      <c r="LZS99" s="10"/>
      <c r="LZT99" s="10"/>
      <c r="LZU99" s="10"/>
      <c r="LZV99" s="10"/>
      <c r="LZW99" s="10"/>
      <c r="LZX99" s="10"/>
      <c r="LZY99" s="10"/>
      <c r="LZZ99" s="10"/>
      <c r="MAA99" s="10"/>
      <c r="MAB99" s="10"/>
      <c r="MAC99" s="10"/>
      <c r="MAD99" s="10"/>
      <c r="MAE99" s="10"/>
      <c r="MAF99" s="10"/>
      <c r="MAG99" s="10"/>
      <c r="MAH99" s="10"/>
      <c r="MAI99" s="10"/>
      <c r="MAJ99" s="10"/>
      <c r="MAK99" s="10"/>
      <c r="MAL99" s="10"/>
      <c r="MAM99" s="10"/>
      <c r="MAN99" s="10"/>
      <c r="MAO99" s="10"/>
      <c r="MAP99" s="10"/>
      <c r="MAQ99" s="10"/>
      <c r="MAR99" s="10"/>
      <c r="MAS99" s="10"/>
      <c r="MAT99" s="10"/>
      <c r="MAU99" s="10"/>
      <c r="MAV99" s="10"/>
      <c r="MAW99" s="10"/>
      <c r="MAX99" s="10"/>
      <c r="MAY99" s="10"/>
      <c r="MAZ99" s="10"/>
      <c r="MBA99" s="10"/>
      <c r="MBB99" s="10"/>
      <c r="MBC99" s="10"/>
      <c r="MBD99" s="10"/>
      <c r="MBE99" s="10"/>
      <c r="MBF99" s="10"/>
      <c r="MBG99" s="10"/>
      <c r="MBH99" s="10"/>
      <c r="MBI99" s="10"/>
      <c r="MBJ99" s="10"/>
      <c r="MBK99" s="10"/>
      <c r="MBL99" s="10"/>
      <c r="MBM99" s="10"/>
      <c r="MBN99" s="10"/>
      <c r="MBO99" s="10"/>
      <c r="MBP99" s="10"/>
      <c r="MBQ99" s="10"/>
      <c r="MBR99" s="10"/>
      <c r="MBS99" s="10"/>
      <c r="MBT99" s="10"/>
      <c r="MBU99" s="10"/>
      <c r="MBV99" s="10"/>
      <c r="MBW99" s="10"/>
      <c r="MBX99" s="10"/>
      <c r="MBY99" s="10"/>
      <c r="MBZ99" s="10"/>
      <c r="MCA99" s="10"/>
      <c r="MCB99" s="10"/>
      <c r="MCC99" s="10"/>
      <c r="MCD99" s="10"/>
      <c r="MCE99" s="10"/>
      <c r="MCF99" s="10"/>
      <c r="MCG99" s="10"/>
      <c r="MCH99" s="10"/>
      <c r="MCI99" s="10"/>
      <c r="MCJ99" s="10"/>
      <c r="MCK99" s="10"/>
      <c r="MCL99" s="10"/>
      <c r="MCM99" s="10"/>
      <c r="MCN99" s="10"/>
      <c r="MCO99" s="10"/>
      <c r="MCP99" s="10"/>
      <c r="MCQ99" s="10"/>
      <c r="MCR99" s="10"/>
      <c r="MCS99" s="10"/>
      <c r="MCT99" s="10"/>
      <c r="MCU99" s="10"/>
      <c r="MCV99" s="10"/>
      <c r="MCW99" s="10"/>
      <c r="MCX99" s="10"/>
      <c r="MCY99" s="10"/>
      <c r="MCZ99" s="10"/>
      <c r="MDA99" s="10"/>
      <c r="MDB99" s="10"/>
      <c r="MDC99" s="10"/>
      <c r="MDD99" s="10"/>
      <c r="MDE99" s="10"/>
      <c r="MDF99" s="10"/>
      <c r="MDG99" s="10"/>
      <c r="MDH99" s="10"/>
      <c r="MDI99" s="10"/>
      <c r="MDJ99" s="10"/>
      <c r="MDK99" s="10"/>
      <c r="MDL99" s="10"/>
      <c r="MDM99" s="10"/>
      <c r="MDN99" s="10"/>
      <c r="MDO99" s="10"/>
      <c r="MDP99" s="10"/>
      <c r="MDQ99" s="10"/>
      <c r="MDR99" s="10"/>
      <c r="MDS99" s="10"/>
      <c r="MDT99" s="10"/>
      <c r="MDU99" s="10"/>
      <c r="MDV99" s="10"/>
      <c r="MDW99" s="10"/>
      <c r="MDX99" s="10"/>
      <c r="MDY99" s="10"/>
      <c r="MDZ99" s="10"/>
      <c r="MEA99" s="10"/>
      <c r="MEB99" s="10"/>
      <c r="MEC99" s="10"/>
      <c r="MED99" s="10"/>
      <c r="MEE99" s="10"/>
      <c r="MEF99" s="10"/>
      <c r="MEG99" s="10"/>
      <c r="MEH99" s="10"/>
      <c r="MEI99" s="10"/>
      <c r="MEJ99" s="10"/>
      <c r="MEK99" s="10"/>
      <c r="MEL99" s="10"/>
      <c r="MEM99" s="10"/>
      <c r="MEN99" s="10"/>
      <c r="MEO99" s="10"/>
      <c r="MEP99" s="10"/>
      <c r="MEQ99" s="10"/>
      <c r="MER99" s="10"/>
      <c r="MES99" s="10"/>
      <c r="MET99" s="10"/>
      <c r="MEU99" s="10"/>
      <c r="MEV99" s="10"/>
      <c r="MEW99" s="10"/>
      <c r="MEX99" s="10"/>
      <c r="MEY99" s="10"/>
      <c r="MEZ99" s="10"/>
      <c r="MFA99" s="10"/>
      <c r="MFB99" s="10"/>
      <c r="MFC99" s="10"/>
      <c r="MFD99" s="10"/>
      <c r="MFE99" s="10"/>
      <c r="MFF99" s="10"/>
      <c r="MFG99" s="10"/>
      <c r="MFH99" s="10"/>
      <c r="MFI99" s="10"/>
      <c r="MFJ99" s="10"/>
      <c r="MFK99" s="10"/>
      <c r="MFL99" s="10"/>
      <c r="MFM99" s="10"/>
      <c r="MFN99" s="10"/>
      <c r="MFO99" s="10"/>
      <c r="MFP99" s="10"/>
      <c r="MFQ99" s="10"/>
      <c r="MFR99" s="10"/>
      <c r="MFS99" s="10"/>
      <c r="MFT99" s="10"/>
      <c r="MFU99" s="10"/>
      <c r="MFV99" s="10"/>
      <c r="MFW99" s="10"/>
      <c r="MFX99" s="10"/>
      <c r="MFY99" s="10"/>
      <c r="MFZ99" s="10"/>
      <c r="MGA99" s="10"/>
      <c r="MGB99" s="10"/>
      <c r="MGC99" s="10"/>
      <c r="MGD99" s="10"/>
      <c r="MGE99" s="10"/>
      <c r="MGF99" s="10"/>
      <c r="MGG99" s="10"/>
      <c r="MGH99" s="10"/>
      <c r="MGI99" s="10"/>
      <c r="MGJ99" s="10"/>
      <c r="MGK99" s="10"/>
      <c r="MGL99" s="10"/>
      <c r="MGM99" s="10"/>
      <c r="MGN99" s="10"/>
      <c r="MGO99" s="10"/>
      <c r="MGP99" s="10"/>
      <c r="MGQ99" s="10"/>
      <c r="MGR99" s="10"/>
      <c r="MGS99" s="10"/>
      <c r="MGT99" s="10"/>
      <c r="MGU99" s="10"/>
      <c r="MGV99" s="10"/>
      <c r="MGW99" s="10"/>
      <c r="MGX99" s="10"/>
      <c r="MGY99" s="10"/>
      <c r="MGZ99" s="10"/>
      <c r="MHA99" s="10"/>
      <c r="MHB99" s="10"/>
      <c r="MHC99" s="10"/>
      <c r="MHD99" s="10"/>
      <c r="MHE99" s="10"/>
      <c r="MHF99" s="10"/>
      <c r="MHG99" s="10"/>
      <c r="MHH99" s="10"/>
      <c r="MHI99" s="10"/>
      <c r="MHJ99" s="10"/>
      <c r="MHK99" s="10"/>
      <c r="MHL99" s="10"/>
      <c r="MHM99" s="10"/>
      <c r="MHN99" s="10"/>
      <c r="MHO99" s="10"/>
      <c r="MHP99" s="10"/>
      <c r="MHQ99" s="10"/>
      <c r="MHR99" s="10"/>
      <c r="MHS99" s="10"/>
      <c r="MHT99" s="10"/>
      <c r="MHU99" s="10"/>
      <c r="MHV99" s="10"/>
      <c r="MHW99" s="10"/>
      <c r="MHX99" s="10"/>
      <c r="MHY99" s="10"/>
      <c r="MHZ99" s="10"/>
      <c r="MIA99" s="10"/>
      <c r="MIB99" s="10"/>
      <c r="MIC99" s="10"/>
      <c r="MID99" s="10"/>
      <c r="MIE99" s="10"/>
      <c r="MIF99" s="10"/>
      <c r="MIG99" s="10"/>
      <c r="MIH99" s="10"/>
      <c r="MII99" s="10"/>
      <c r="MIJ99" s="10"/>
      <c r="MIK99" s="10"/>
      <c r="MIL99" s="10"/>
      <c r="MIM99" s="10"/>
      <c r="MIN99" s="10"/>
      <c r="MIO99" s="10"/>
      <c r="MIP99" s="10"/>
      <c r="MIQ99" s="10"/>
      <c r="MIR99" s="10"/>
      <c r="MIS99" s="10"/>
      <c r="MIT99" s="10"/>
      <c r="MIU99" s="10"/>
      <c r="MIV99" s="10"/>
      <c r="MIW99" s="10"/>
      <c r="MIX99" s="10"/>
      <c r="MIY99" s="10"/>
      <c r="MIZ99" s="10"/>
      <c r="MJA99" s="10"/>
      <c r="MJB99" s="10"/>
      <c r="MJC99" s="10"/>
      <c r="MJD99" s="10"/>
      <c r="MJE99" s="10"/>
      <c r="MJF99" s="10"/>
      <c r="MJG99" s="10"/>
      <c r="MJH99" s="10"/>
      <c r="MJI99" s="10"/>
      <c r="MJJ99" s="10"/>
      <c r="MJK99" s="10"/>
      <c r="MJL99" s="10"/>
      <c r="MJM99" s="10"/>
      <c r="MJN99" s="10"/>
      <c r="MJO99" s="10"/>
      <c r="MJP99" s="10"/>
      <c r="MJQ99" s="10"/>
      <c r="MJR99" s="10"/>
      <c r="MJS99" s="10"/>
      <c r="MJT99" s="10"/>
      <c r="MJU99" s="10"/>
      <c r="MJV99" s="10"/>
      <c r="MJW99" s="10"/>
      <c r="MJX99" s="10"/>
      <c r="MJY99" s="10"/>
      <c r="MJZ99" s="10"/>
      <c r="MKA99" s="10"/>
      <c r="MKB99" s="10"/>
      <c r="MKC99" s="10"/>
      <c r="MKD99" s="10"/>
      <c r="MKE99" s="10"/>
      <c r="MKF99" s="10"/>
      <c r="MKG99" s="10"/>
      <c r="MKH99" s="10"/>
      <c r="MKI99" s="10"/>
      <c r="MKJ99" s="10"/>
      <c r="MKK99" s="10"/>
      <c r="MKL99" s="10"/>
      <c r="MKM99" s="10"/>
      <c r="MKN99" s="10"/>
      <c r="MKO99" s="10"/>
      <c r="MKP99" s="10"/>
      <c r="MKQ99" s="10"/>
      <c r="MKR99" s="10"/>
      <c r="MKS99" s="10"/>
      <c r="MKT99" s="10"/>
      <c r="MKU99" s="10"/>
      <c r="MKV99" s="10"/>
      <c r="MKW99" s="10"/>
      <c r="MKX99" s="10"/>
      <c r="MKY99" s="10"/>
      <c r="MKZ99" s="10"/>
      <c r="MLA99" s="10"/>
      <c r="MLB99" s="10"/>
      <c r="MLC99" s="10"/>
      <c r="MLD99" s="10"/>
      <c r="MLE99" s="10"/>
      <c r="MLF99" s="10"/>
      <c r="MLG99" s="10"/>
      <c r="MLH99" s="10"/>
      <c r="MLI99" s="10"/>
      <c r="MLJ99" s="10"/>
      <c r="MLK99" s="10"/>
      <c r="MLL99" s="10"/>
      <c r="MLM99" s="10"/>
      <c r="MLN99" s="10"/>
      <c r="MLO99" s="10"/>
      <c r="MLP99" s="10"/>
      <c r="MLQ99" s="10"/>
      <c r="MLR99" s="10"/>
      <c r="MLS99" s="10"/>
      <c r="MLT99" s="10"/>
      <c r="MLU99" s="10"/>
      <c r="MLV99" s="10"/>
      <c r="MLW99" s="10"/>
      <c r="MLX99" s="10"/>
      <c r="MLY99" s="10"/>
      <c r="MLZ99" s="10"/>
      <c r="MMA99" s="10"/>
      <c r="MMB99" s="10"/>
      <c r="MMC99" s="10"/>
      <c r="MMD99" s="10"/>
      <c r="MME99" s="10"/>
      <c r="MMF99" s="10"/>
      <c r="MMG99" s="10"/>
      <c r="MMH99" s="10"/>
      <c r="MMI99" s="10"/>
      <c r="MMJ99" s="10"/>
      <c r="MMK99" s="10"/>
      <c r="MML99" s="10"/>
      <c r="MMM99" s="10"/>
      <c r="MMN99" s="10"/>
      <c r="MMO99" s="10"/>
      <c r="MMP99" s="10"/>
      <c r="MMQ99" s="10"/>
      <c r="MMR99" s="10"/>
      <c r="MMS99" s="10"/>
      <c r="MMT99" s="10"/>
      <c r="MMU99" s="10"/>
      <c r="MMV99" s="10"/>
      <c r="MMW99" s="10"/>
      <c r="MMX99" s="10"/>
      <c r="MMY99" s="10"/>
      <c r="MMZ99" s="10"/>
      <c r="MNA99" s="10"/>
      <c r="MNB99" s="10"/>
      <c r="MNC99" s="10"/>
      <c r="MND99" s="10"/>
      <c r="MNE99" s="10"/>
      <c r="MNF99" s="10"/>
      <c r="MNG99" s="10"/>
      <c r="MNH99" s="10"/>
      <c r="MNI99" s="10"/>
      <c r="MNJ99" s="10"/>
      <c r="MNK99" s="10"/>
      <c r="MNL99" s="10"/>
      <c r="MNM99" s="10"/>
      <c r="MNN99" s="10"/>
      <c r="MNO99" s="10"/>
      <c r="MNP99" s="10"/>
      <c r="MNQ99" s="10"/>
      <c r="MNR99" s="10"/>
      <c r="MNS99" s="10"/>
      <c r="MNT99" s="10"/>
      <c r="MNU99" s="10"/>
      <c r="MNV99" s="10"/>
      <c r="MNW99" s="10"/>
      <c r="MNX99" s="10"/>
      <c r="MNY99" s="10"/>
      <c r="MNZ99" s="10"/>
      <c r="MOA99" s="10"/>
      <c r="MOB99" s="10"/>
      <c r="MOC99" s="10"/>
      <c r="MOD99" s="10"/>
      <c r="MOE99" s="10"/>
      <c r="MOF99" s="10"/>
      <c r="MOG99" s="10"/>
      <c r="MOH99" s="10"/>
      <c r="MOI99" s="10"/>
      <c r="MOJ99" s="10"/>
      <c r="MOK99" s="10"/>
      <c r="MOL99" s="10"/>
      <c r="MOM99" s="10"/>
      <c r="MON99" s="10"/>
      <c r="MOO99" s="10"/>
      <c r="MOP99" s="10"/>
      <c r="MOQ99" s="10"/>
      <c r="MOR99" s="10"/>
      <c r="MOS99" s="10"/>
      <c r="MOT99" s="10"/>
      <c r="MOU99" s="10"/>
      <c r="MOV99" s="10"/>
      <c r="MOW99" s="10"/>
      <c r="MOX99" s="10"/>
      <c r="MOY99" s="10"/>
      <c r="MOZ99" s="10"/>
      <c r="MPA99" s="10"/>
      <c r="MPB99" s="10"/>
      <c r="MPC99" s="10"/>
      <c r="MPD99" s="10"/>
      <c r="MPE99" s="10"/>
      <c r="MPF99" s="10"/>
      <c r="MPG99" s="10"/>
      <c r="MPH99" s="10"/>
      <c r="MPI99" s="10"/>
      <c r="MPJ99" s="10"/>
      <c r="MPK99" s="10"/>
      <c r="MPL99" s="10"/>
      <c r="MPM99" s="10"/>
      <c r="MPN99" s="10"/>
      <c r="MPO99" s="10"/>
      <c r="MPP99" s="10"/>
      <c r="MPQ99" s="10"/>
      <c r="MPR99" s="10"/>
      <c r="MPS99" s="10"/>
      <c r="MPT99" s="10"/>
      <c r="MPU99" s="10"/>
      <c r="MPV99" s="10"/>
      <c r="MPW99" s="10"/>
      <c r="MPX99" s="10"/>
      <c r="MPY99" s="10"/>
      <c r="MPZ99" s="10"/>
      <c r="MQA99" s="10"/>
      <c r="MQB99" s="10"/>
      <c r="MQC99" s="10"/>
      <c r="MQD99" s="10"/>
      <c r="MQE99" s="10"/>
      <c r="MQF99" s="10"/>
      <c r="MQG99" s="10"/>
      <c r="MQH99" s="10"/>
      <c r="MQI99" s="10"/>
      <c r="MQJ99" s="10"/>
      <c r="MQK99" s="10"/>
      <c r="MQL99" s="10"/>
      <c r="MQM99" s="10"/>
      <c r="MQN99" s="10"/>
      <c r="MQO99" s="10"/>
      <c r="MQP99" s="10"/>
      <c r="MQQ99" s="10"/>
      <c r="MQR99" s="10"/>
      <c r="MQS99" s="10"/>
      <c r="MQT99" s="10"/>
      <c r="MQU99" s="10"/>
      <c r="MQV99" s="10"/>
      <c r="MQW99" s="10"/>
      <c r="MQX99" s="10"/>
      <c r="MQY99" s="10"/>
      <c r="MQZ99" s="10"/>
      <c r="MRA99" s="10"/>
      <c r="MRB99" s="10"/>
      <c r="MRC99" s="10"/>
      <c r="MRD99" s="10"/>
      <c r="MRE99" s="10"/>
      <c r="MRF99" s="10"/>
      <c r="MRG99" s="10"/>
      <c r="MRH99" s="10"/>
      <c r="MRI99" s="10"/>
      <c r="MRJ99" s="10"/>
      <c r="MRK99" s="10"/>
      <c r="MRL99" s="10"/>
      <c r="MRM99" s="10"/>
      <c r="MRN99" s="10"/>
      <c r="MRO99" s="10"/>
      <c r="MRP99" s="10"/>
      <c r="MRQ99" s="10"/>
      <c r="MRR99" s="10"/>
      <c r="MRS99" s="10"/>
      <c r="MRT99" s="10"/>
      <c r="MRU99" s="10"/>
      <c r="MRV99" s="10"/>
      <c r="MRW99" s="10"/>
      <c r="MRX99" s="10"/>
      <c r="MRY99" s="10"/>
      <c r="MRZ99" s="10"/>
      <c r="MSA99" s="10"/>
      <c r="MSB99" s="10"/>
      <c r="MSC99" s="10"/>
      <c r="MSD99" s="10"/>
      <c r="MSE99" s="10"/>
      <c r="MSF99" s="10"/>
      <c r="MSG99" s="10"/>
      <c r="MSH99" s="10"/>
      <c r="MSI99" s="10"/>
      <c r="MSJ99" s="10"/>
      <c r="MSK99" s="10"/>
      <c r="MSL99" s="10"/>
      <c r="MSM99" s="10"/>
      <c r="MSN99" s="10"/>
      <c r="MSO99" s="10"/>
      <c r="MSP99" s="10"/>
      <c r="MSQ99" s="10"/>
      <c r="MSR99" s="10"/>
      <c r="MSS99" s="10"/>
      <c r="MST99" s="10"/>
      <c r="MSU99" s="10"/>
      <c r="MSV99" s="10"/>
      <c r="MSW99" s="10"/>
      <c r="MSX99" s="10"/>
      <c r="MSY99" s="10"/>
      <c r="MSZ99" s="10"/>
      <c r="MTA99" s="10"/>
      <c r="MTB99" s="10"/>
      <c r="MTC99" s="10"/>
      <c r="MTD99" s="10"/>
      <c r="MTE99" s="10"/>
      <c r="MTF99" s="10"/>
      <c r="MTG99" s="10"/>
      <c r="MTH99" s="10"/>
      <c r="MTI99" s="10"/>
      <c r="MTJ99" s="10"/>
      <c r="MTK99" s="10"/>
      <c r="MTL99" s="10"/>
      <c r="MTM99" s="10"/>
      <c r="MTN99" s="10"/>
      <c r="MTO99" s="10"/>
      <c r="MTP99" s="10"/>
      <c r="MTQ99" s="10"/>
      <c r="MTR99" s="10"/>
      <c r="MTS99" s="10"/>
      <c r="MTT99" s="10"/>
      <c r="MTU99" s="10"/>
      <c r="MTV99" s="10"/>
      <c r="MTW99" s="10"/>
      <c r="MTX99" s="10"/>
      <c r="MTY99" s="10"/>
      <c r="MTZ99" s="10"/>
      <c r="MUA99" s="10"/>
      <c r="MUB99" s="10"/>
      <c r="MUC99" s="10"/>
      <c r="MUD99" s="10"/>
      <c r="MUE99" s="10"/>
      <c r="MUF99" s="10"/>
      <c r="MUG99" s="10"/>
      <c r="MUH99" s="10"/>
      <c r="MUI99" s="10"/>
      <c r="MUJ99" s="10"/>
      <c r="MUK99" s="10"/>
      <c r="MUL99" s="10"/>
      <c r="MUM99" s="10"/>
      <c r="MUN99" s="10"/>
      <c r="MUO99" s="10"/>
      <c r="MUP99" s="10"/>
      <c r="MUQ99" s="10"/>
      <c r="MUR99" s="10"/>
      <c r="MUS99" s="10"/>
      <c r="MUT99" s="10"/>
      <c r="MUU99" s="10"/>
      <c r="MUV99" s="10"/>
      <c r="MUW99" s="10"/>
      <c r="MUX99" s="10"/>
      <c r="MUY99" s="10"/>
      <c r="MUZ99" s="10"/>
      <c r="MVA99" s="10"/>
      <c r="MVB99" s="10"/>
      <c r="MVC99" s="10"/>
      <c r="MVD99" s="10"/>
      <c r="MVE99" s="10"/>
      <c r="MVF99" s="10"/>
      <c r="MVG99" s="10"/>
      <c r="MVH99" s="10"/>
      <c r="MVI99" s="10"/>
      <c r="MVJ99" s="10"/>
      <c r="MVK99" s="10"/>
      <c r="MVL99" s="10"/>
      <c r="MVM99" s="10"/>
      <c r="MVN99" s="10"/>
      <c r="MVO99" s="10"/>
      <c r="MVP99" s="10"/>
      <c r="MVQ99" s="10"/>
      <c r="MVR99" s="10"/>
      <c r="MVS99" s="10"/>
      <c r="MVT99" s="10"/>
      <c r="MVU99" s="10"/>
      <c r="MVV99" s="10"/>
      <c r="MVW99" s="10"/>
      <c r="MVX99" s="10"/>
      <c r="MVY99" s="10"/>
      <c r="MVZ99" s="10"/>
      <c r="MWA99" s="10"/>
      <c r="MWB99" s="10"/>
      <c r="MWC99" s="10"/>
      <c r="MWD99" s="10"/>
      <c r="MWE99" s="10"/>
      <c r="MWF99" s="10"/>
      <c r="MWG99" s="10"/>
      <c r="MWH99" s="10"/>
      <c r="MWI99" s="10"/>
      <c r="MWJ99" s="10"/>
      <c r="MWK99" s="10"/>
      <c r="MWL99" s="10"/>
      <c r="MWM99" s="10"/>
      <c r="MWN99" s="10"/>
      <c r="MWO99" s="10"/>
      <c r="MWP99" s="10"/>
      <c r="MWQ99" s="10"/>
      <c r="MWR99" s="10"/>
      <c r="MWS99" s="10"/>
      <c r="MWT99" s="10"/>
      <c r="MWU99" s="10"/>
      <c r="MWV99" s="10"/>
      <c r="MWW99" s="10"/>
      <c r="MWX99" s="10"/>
      <c r="MWY99" s="10"/>
      <c r="MWZ99" s="10"/>
      <c r="MXA99" s="10"/>
      <c r="MXB99" s="10"/>
      <c r="MXC99" s="10"/>
      <c r="MXD99" s="10"/>
      <c r="MXE99" s="10"/>
      <c r="MXF99" s="10"/>
      <c r="MXG99" s="10"/>
      <c r="MXH99" s="10"/>
      <c r="MXI99" s="10"/>
      <c r="MXJ99" s="10"/>
      <c r="MXK99" s="10"/>
      <c r="MXL99" s="10"/>
      <c r="MXM99" s="10"/>
      <c r="MXN99" s="10"/>
      <c r="MXO99" s="10"/>
      <c r="MXP99" s="10"/>
      <c r="MXQ99" s="10"/>
      <c r="MXR99" s="10"/>
      <c r="MXS99" s="10"/>
      <c r="MXT99" s="10"/>
      <c r="MXU99" s="10"/>
      <c r="MXV99" s="10"/>
      <c r="MXW99" s="10"/>
      <c r="MXX99" s="10"/>
      <c r="MXY99" s="10"/>
      <c r="MXZ99" s="10"/>
      <c r="MYA99" s="10"/>
      <c r="MYB99" s="10"/>
      <c r="MYC99" s="10"/>
      <c r="MYD99" s="10"/>
      <c r="MYE99" s="10"/>
      <c r="MYF99" s="10"/>
      <c r="MYG99" s="10"/>
      <c r="MYH99" s="10"/>
      <c r="MYI99" s="10"/>
      <c r="MYJ99" s="10"/>
      <c r="MYK99" s="10"/>
      <c r="MYL99" s="10"/>
      <c r="MYM99" s="10"/>
      <c r="MYN99" s="10"/>
      <c r="MYO99" s="10"/>
      <c r="MYP99" s="10"/>
      <c r="MYQ99" s="10"/>
      <c r="MYR99" s="10"/>
      <c r="MYS99" s="10"/>
      <c r="MYT99" s="10"/>
      <c r="MYU99" s="10"/>
      <c r="MYV99" s="10"/>
      <c r="MYW99" s="10"/>
      <c r="MYX99" s="10"/>
      <c r="MYY99" s="10"/>
      <c r="MYZ99" s="10"/>
      <c r="MZA99" s="10"/>
      <c r="MZB99" s="10"/>
      <c r="MZC99" s="10"/>
      <c r="MZD99" s="10"/>
      <c r="MZE99" s="10"/>
      <c r="MZF99" s="10"/>
      <c r="MZG99" s="10"/>
      <c r="MZH99" s="10"/>
      <c r="MZI99" s="10"/>
      <c r="MZJ99" s="10"/>
      <c r="MZK99" s="10"/>
      <c r="MZL99" s="10"/>
      <c r="MZM99" s="10"/>
      <c r="MZN99" s="10"/>
      <c r="MZO99" s="10"/>
      <c r="MZP99" s="10"/>
      <c r="MZQ99" s="10"/>
      <c r="MZR99" s="10"/>
      <c r="MZS99" s="10"/>
      <c r="MZT99" s="10"/>
      <c r="MZU99" s="10"/>
      <c r="MZV99" s="10"/>
      <c r="MZW99" s="10"/>
      <c r="MZX99" s="10"/>
      <c r="MZY99" s="10"/>
      <c r="MZZ99" s="10"/>
      <c r="NAA99" s="10"/>
      <c r="NAB99" s="10"/>
      <c r="NAC99" s="10"/>
      <c r="NAD99" s="10"/>
      <c r="NAE99" s="10"/>
      <c r="NAF99" s="10"/>
      <c r="NAG99" s="10"/>
      <c r="NAH99" s="10"/>
      <c r="NAI99" s="10"/>
      <c r="NAJ99" s="10"/>
      <c r="NAK99" s="10"/>
      <c r="NAL99" s="10"/>
      <c r="NAM99" s="10"/>
      <c r="NAN99" s="10"/>
      <c r="NAO99" s="10"/>
      <c r="NAP99" s="10"/>
      <c r="NAQ99" s="10"/>
      <c r="NAR99" s="10"/>
      <c r="NAS99" s="10"/>
      <c r="NAT99" s="10"/>
      <c r="NAU99" s="10"/>
      <c r="NAV99" s="10"/>
      <c r="NAW99" s="10"/>
      <c r="NAX99" s="10"/>
      <c r="NAY99" s="10"/>
      <c r="NAZ99" s="10"/>
      <c r="NBA99" s="10"/>
      <c r="NBB99" s="10"/>
      <c r="NBC99" s="10"/>
      <c r="NBD99" s="10"/>
      <c r="NBE99" s="10"/>
      <c r="NBF99" s="10"/>
      <c r="NBG99" s="10"/>
      <c r="NBH99" s="10"/>
      <c r="NBI99" s="10"/>
      <c r="NBJ99" s="10"/>
      <c r="NBK99" s="10"/>
      <c r="NBL99" s="10"/>
      <c r="NBM99" s="10"/>
      <c r="NBN99" s="10"/>
      <c r="NBO99" s="10"/>
      <c r="NBP99" s="10"/>
      <c r="NBQ99" s="10"/>
      <c r="NBR99" s="10"/>
      <c r="NBS99" s="10"/>
      <c r="NBT99" s="10"/>
      <c r="NBU99" s="10"/>
      <c r="NBV99" s="10"/>
      <c r="NBW99" s="10"/>
      <c r="NBX99" s="10"/>
      <c r="NBY99" s="10"/>
      <c r="NBZ99" s="10"/>
      <c r="NCA99" s="10"/>
      <c r="NCB99" s="10"/>
      <c r="NCC99" s="10"/>
      <c r="NCD99" s="10"/>
      <c r="NCE99" s="10"/>
      <c r="NCF99" s="10"/>
      <c r="NCG99" s="10"/>
      <c r="NCH99" s="10"/>
      <c r="NCI99" s="10"/>
      <c r="NCJ99" s="10"/>
      <c r="NCK99" s="10"/>
      <c r="NCL99" s="10"/>
      <c r="NCM99" s="10"/>
      <c r="NCN99" s="10"/>
      <c r="NCO99" s="10"/>
      <c r="NCP99" s="10"/>
      <c r="NCQ99" s="10"/>
      <c r="NCR99" s="10"/>
      <c r="NCS99" s="10"/>
      <c r="NCT99" s="10"/>
      <c r="NCU99" s="10"/>
      <c r="NCV99" s="10"/>
      <c r="NCW99" s="10"/>
      <c r="NCX99" s="10"/>
      <c r="NCY99" s="10"/>
      <c r="NCZ99" s="10"/>
      <c r="NDA99" s="10"/>
      <c r="NDB99" s="10"/>
      <c r="NDC99" s="10"/>
      <c r="NDD99" s="10"/>
      <c r="NDE99" s="10"/>
      <c r="NDF99" s="10"/>
      <c r="NDG99" s="10"/>
      <c r="NDH99" s="10"/>
      <c r="NDI99" s="10"/>
      <c r="NDJ99" s="10"/>
      <c r="NDK99" s="10"/>
      <c r="NDL99" s="10"/>
      <c r="NDM99" s="10"/>
      <c r="NDN99" s="10"/>
      <c r="NDO99" s="10"/>
      <c r="NDP99" s="10"/>
      <c r="NDQ99" s="10"/>
      <c r="NDR99" s="10"/>
      <c r="NDS99" s="10"/>
      <c r="NDT99" s="10"/>
      <c r="NDU99" s="10"/>
      <c r="NDV99" s="10"/>
      <c r="NDW99" s="10"/>
      <c r="NDX99" s="10"/>
      <c r="NDY99" s="10"/>
      <c r="NDZ99" s="10"/>
      <c r="NEA99" s="10"/>
      <c r="NEB99" s="10"/>
      <c r="NEC99" s="10"/>
      <c r="NED99" s="10"/>
      <c r="NEE99" s="10"/>
      <c r="NEF99" s="10"/>
      <c r="NEG99" s="10"/>
      <c r="NEH99" s="10"/>
      <c r="NEI99" s="10"/>
      <c r="NEJ99" s="10"/>
      <c r="NEK99" s="10"/>
      <c r="NEL99" s="10"/>
      <c r="NEM99" s="10"/>
      <c r="NEN99" s="10"/>
      <c r="NEO99" s="10"/>
      <c r="NEP99" s="10"/>
      <c r="NEQ99" s="10"/>
      <c r="NER99" s="10"/>
      <c r="NES99" s="10"/>
      <c r="NET99" s="10"/>
      <c r="NEU99" s="10"/>
      <c r="NEV99" s="10"/>
      <c r="NEW99" s="10"/>
      <c r="NEX99" s="10"/>
      <c r="NEY99" s="10"/>
      <c r="NEZ99" s="10"/>
      <c r="NFA99" s="10"/>
      <c r="NFB99" s="10"/>
      <c r="NFC99" s="10"/>
      <c r="NFD99" s="10"/>
      <c r="NFE99" s="10"/>
      <c r="NFF99" s="10"/>
      <c r="NFG99" s="10"/>
      <c r="NFH99" s="10"/>
      <c r="NFI99" s="10"/>
      <c r="NFJ99" s="10"/>
      <c r="NFK99" s="10"/>
      <c r="NFL99" s="10"/>
      <c r="NFM99" s="10"/>
      <c r="NFN99" s="10"/>
      <c r="NFO99" s="10"/>
      <c r="NFP99" s="10"/>
      <c r="NFQ99" s="10"/>
      <c r="NFR99" s="10"/>
      <c r="NFS99" s="10"/>
      <c r="NFT99" s="10"/>
      <c r="NFU99" s="10"/>
      <c r="NFV99" s="10"/>
      <c r="NFW99" s="10"/>
      <c r="NFX99" s="10"/>
      <c r="NFY99" s="10"/>
      <c r="NFZ99" s="10"/>
      <c r="NGA99" s="10"/>
      <c r="NGB99" s="10"/>
      <c r="NGC99" s="10"/>
      <c r="NGD99" s="10"/>
      <c r="NGE99" s="10"/>
      <c r="NGF99" s="10"/>
      <c r="NGG99" s="10"/>
      <c r="NGH99" s="10"/>
      <c r="NGI99" s="10"/>
      <c r="NGJ99" s="10"/>
      <c r="NGK99" s="10"/>
      <c r="NGL99" s="10"/>
      <c r="NGM99" s="10"/>
      <c r="NGN99" s="10"/>
      <c r="NGO99" s="10"/>
      <c r="NGP99" s="10"/>
      <c r="NGQ99" s="10"/>
      <c r="NGR99" s="10"/>
      <c r="NGS99" s="10"/>
      <c r="NGT99" s="10"/>
      <c r="NGU99" s="10"/>
      <c r="NGV99" s="10"/>
      <c r="NGW99" s="10"/>
      <c r="NGX99" s="10"/>
      <c r="NGY99" s="10"/>
      <c r="NGZ99" s="10"/>
      <c r="NHA99" s="10"/>
      <c r="NHB99" s="10"/>
      <c r="NHC99" s="10"/>
      <c r="NHD99" s="10"/>
      <c r="NHE99" s="10"/>
      <c r="NHF99" s="10"/>
      <c r="NHG99" s="10"/>
      <c r="NHH99" s="10"/>
      <c r="NHI99" s="10"/>
      <c r="NHJ99" s="10"/>
      <c r="NHK99" s="10"/>
      <c r="NHL99" s="10"/>
      <c r="NHM99" s="10"/>
      <c r="NHN99" s="10"/>
      <c r="NHO99" s="10"/>
      <c r="NHP99" s="10"/>
      <c r="NHQ99" s="10"/>
      <c r="NHR99" s="10"/>
      <c r="NHS99" s="10"/>
      <c r="NHT99" s="10"/>
      <c r="NHU99" s="10"/>
      <c r="NHV99" s="10"/>
      <c r="NHW99" s="10"/>
      <c r="NHX99" s="10"/>
      <c r="NHY99" s="10"/>
      <c r="NHZ99" s="10"/>
      <c r="NIA99" s="10"/>
      <c r="NIB99" s="10"/>
      <c r="NIC99" s="10"/>
      <c r="NID99" s="10"/>
      <c r="NIE99" s="10"/>
      <c r="NIF99" s="10"/>
      <c r="NIG99" s="10"/>
      <c r="NIH99" s="10"/>
      <c r="NII99" s="10"/>
      <c r="NIJ99" s="10"/>
      <c r="NIK99" s="10"/>
      <c r="NIL99" s="10"/>
      <c r="NIM99" s="10"/>
      <c r="NIN99" s="10"/>
      <c r="NIO99" s="10"/>
      <c r="NIP99" s="10"/>
      <c r="NIQ99" s="10"/>
      <c r="NIR99" s="10"/>
      <c r="NIS99" s="10"/>
      <c r="NIT99" s="10"/>
      <c r="NIU99" s="10"/>
      <c r="NIV99" s="10"/>
      <c r="NIW99" s="10"/>
      <c r="NIX99" s="10"/>
      <c r="NIY99" s="10"/>
      <c r="NIZ99" s="10"/>
      <c r="NJA99" s="10"/>
      <c r="NJB99" s="10"/>
      <c r="NJC99" s="10"/>
      <c r="NJD99" s="10"/>
      <c r="NJE99" s="10"/>
      <c r="NJF99" s="10"/>
      <c r="NJG99" s="10"/>
      <c r="NJH99" s="10"/>
      <c r="NJI99" s="10"/>
      <c r="NJJ99" s="10"/>
      <c r="NJK99" s="10"/>
      <c r="NJL99" s="10"/>
      <c r="NJM99" s="10"/>
      <c r="NJN99" s="10"/>
      <c r="NJO99" s="10"/>
      <c r="NJP99" s="10"/>
      <c r="NJQ99" s="10"/>
      <c r="NJR99" s="10"/>
      <c r="NJS99" s="10"/>
      <c r="NJT99" s="10"/>
      <c r="NJU99" s="10"/>
      <c r="NJV99" s="10"/>
      <c r="NJW99" s="10"/>
      <c r="NJX99" s="10"/>
      <c r="NJY99" s="10"/>
      <c r="NJZ99" s="10"/>
      <c r="NKA99" s="10"/>
      <c r="NKB99" s="10"/>
      <c r="NKC99" s="10"/>
      <c r="NKD99" s="10"/>
      <c r="NKE99" s="10"/>
      <c r="NKF99" s="10"/>
      <c r="NKG99" s="10"/>
      <c r="NKH99" s="10"/>
      <c r="NKI99" s="10"/>
      <c r="NKJ99" s="10"/>
      <c r="NKK99" s="10"/>
      <c r="NKL99" s="10"/>
      <c r="NKM99" s="10"/>
      <c r="NKN99" s="10"/>
      <c r="NKO99" s="10"/>
      <c r="NKP99" s="10"/>
      <c r="NKQ99" s="10"/>
      <c r="NKR99" s="10"/>
      <c r="NKS99" s="10"/>
      <c r="NKT99" s="10"/>
      <c r="NKU99" s="10"/>
      <c r="NKV99" s="10"/>
      <c r="NKW99" s="10"/>
      <c r="NKX99" s="10"/>
      <c r="NKY99" s="10"/>
      <c r="NKZ99" s="10"/>
      <c r="NLA99" s="10"/>
      <c r="NLB99" s="10"/>
      <c r="NLC99" s="10"/>
      <c r="NLD99" s="10"/>
      <c r="NLE99" s="10"/>
      <c r="NLF99" s="10"/>
      <c r="NLG99" s="10"/>
      <c r="NLH99" s="10"/>
      <c r="NLI99" s="10"/>
      <c r="NLJ99" s="10"/>
      <c r="NLK99" s="10"/>
      <c r="NLL99" s="10"/>
      <c r="NLM99" s="10"/>
      <c r="NLN99" s="10"/>
      <c r="NLO99" s="10"/>
      <c r="NLP99" s="10"/>
      <c r="NLQ99" s="10"/>
      <c r="NLR99" s="10"/>
      <c r="NLS99" s="10"/>
      <c r="NLT99" s="10"/>
      <c r="NLU99" s="10"/>
      <c r="NLV99" s="10"/>
      <c r="NLW99" s="10"/>
      <c r="NLX99" s="10"/>
      <c r="NLY99" s="10"/>
      <c r="NLZ99" s="10"/>
      <c r="NMA99" s="10"/>
      <c r="NMB99" s="10"/>
      <c r="NMC99" s="10"/>
      <c r="NMD99" s="10"/>
      <c r="NME99" s="10"/>
      <c r="NMF99" s="10"/>
      <c r="NMG99" s="10"/>
      <c r="NMH99" s="10"/>
      <c r="NMI99" s="10"/>
      <c r="NMJ99" s="10"/>
      <c r="NMK99" s="10"/>
      <c r="NML99" s="10"/>
      <c r="NMM99" s="10"/>
      <c r="NMN99" s="10"/>
      <c r="NMO99" s="10"/>
      <c r="NMP99" s="10"/>
      <c r="NMQ99" s="10"/>
      <c r="NMR99" s="10"/>
      <c r="NMS99" s="10"/>
      <c r="NMT99" s="10"/>
      <c r="NMU99" s="10"/>
      <c r="NMV99" s="10"/>
      <c r="NMW99" s="10"/>
      <c r="NMX99" s="10"/>
      <c r="NMY99" s="10"/>
      <c r="NMZ99" s="10"/>
      <c r="NNA99" s="10"/>
      <c r="NNB99" s="10"/>
      <c r="NNC99" s="10"/>
      <c r="NND99" s="10"/>
      <c r="NNE99" s="10"/>
      <c r="NNF99" s="10"/>
      <c r="NNG99" s="10"/>
      <c r="NNH99" s="10"/>
      <c r="NNI99" s="10"/>
      <c r="NNJ99" s="10"/>
      <c r="NNK99" s="10"/>
      <c r="NNL99" s="10"/>
      <c r="NNM99" s="10"/>
      <c r="NNN99" s="10"/>
      <c r="NNO99" s="10"/>
      <c r="NNP99" s="10"/>
      <c r="NNQ99" s="10"/>
      <c r="NNR99" s="10"/>
      <c r="NNS99" s="10"/>
      <c r="NNT99" s="10"/>
      <c r="NNU99" s="10"/>
      <c r="NNV99" s="10"/>
      <c r="NNW99" s="10"/>
      <c r="NNX99" s="10"/>
      <c r="NNY99" s="10"/>
      <c r="NNZ99" s="10"/>
      <c r="NOA99" s="10"/>
      <c r="NOB99" s="10"/>
      <c r="NOC99" s="10"/>
      <c r="NOD99" s="10"/>
      <c r="NOE99" s="10"/>
      <c r="NOF99" s="10"/>
      <c r="NOG99" s="10"/>
      <c r="NOH99" s="10"/>
      <c r="NOI99" s="10"/>
      <c r="NOJ99" s="10"/>
      <c r="NOK99" s="10"/>
      <c r="NOL99" s="10"/>
      <c r="NOM99" s="10"/>
      <c r="NON99" s="10"/>
      <c r="NOO99" s="10"/>
      <c r="NOP99" s="10"/>
      <c r="NOQ99" s="10"/>
      <c r="NOR99" s="10"/>
      <c r="NOS99" s="10"/>
      <c r="NOT99" s="10"/>
      <c r="NOU99" s="10"/>
      <c r="NOV99" s="10"/>
      <c r="NOW99" s="10"/>
      <c r="NOX99" s="10"/>
      <c r="NOY99" s="10"/>
      <c r="NOZ99" s="10"/>
      <c r="NPA99" s="10"/>
      <c r="NPB99" s="10"/>
      <c r="NPC99" s="10"/>
      <c r="NPD99" s="10"/>
      <c r="NPE99" s="10"/>
      <c r="NPF99" s="10"/>
      <c r="NPG99" s="10"/>
      <c r="NPH99" s="10"/>
      <c r="NPI99" s="10"/>
      <c r="NPJ99" s="10"/>
      <c r="NPK99" s="10"/>
      <c r="NPL99" s="10"/>
      <c r="NPM99" s="10"/>
      <c r="NPN99" s="10"/>
      <c r="NPO99" s="10"/>
      <c r="NPP99" s="10"/>
      <c r="NPQ99" s="10"/>
      <c r="NPR99" s="10"/>
      <c r="NPS99" s="10"/>
      <c r="NPT99" s="10"/>
      <c r="NPU99" s="10"/>
      <c r="NPV99" s="10"/>
      <c r="NPW99" s="10"/>
      <c r="NPX99" s="10"/>
      <c r="NPY99" s="10"/>
      <c r="NPZ99" s="10"/>
      <c r="NQA99" s="10"/>
      <c r="NQB99" s="10"/>
      <c r="NQC99" s="10"/>
      <c r="NQD99" s="10"/>
      <c r="NQE99" s="10"/>
      <c r="NQF99" s="10"/>
      <c r="NQG99" s="10"/>
      <c r="NQH99" s="10"/>
      <c r="NQI99" s="10"/>
      <c r="NQJ99" s="10"/>
      <c r="NQK99" s="10"/>
      <c r="NQL99" s="10"/>
      <c r="NQM99" s="10"/>
      <c r="NQN99" s="10"/>
      <c r="NQO99" s="10"/>
      <c r="NQP99" s="10"/>
      <c r="NQQ99" s="10"/>
      <c r="NQR99" s="10"/>
      <c r="NQS99" s="10"/>
      <c r="NQT99" s="10"/>
      <c r="NQU99" s="10"/>
      <c r="NQV99" s="10"/>
      <c r="NQW99" s="10"/>
      <c r="NQX99" s="10"/>
      <c r="NQY99" s="10"/>
      <c r="NQZ99" s="10"/>
      <c r="NRA99" s="10"/>
      <c r="NRB99" s="10"/>
      <c r="NRC99" s="10"/>
      <c r="NRD99" s="10"/>
      <c r="NRE99" s="10"/>
      <c r="NRF99" s="10"/>
      <c r="NRG99" s="10"/>
      <c r="NRH99" s="10"/>
      <c r="NRI99" s="10"/>
      <c r="NRJ99" s="10"/>
      <c r="NRK99" s="10"/>
      <c r="NRL99" s="10"/>
      <c r="NRM99" s="10"/>
      <c r="NRN99" s="10"/>
      <c r="NRO99" s="10"/>
      <c r="NRP99" s="10"/>
      <c r="NRQ99" s="10"/>
      <c r="NRR99" s="10"/>
      <c r="NRS99" s="10"/>
      <c r="NRT99" s="10"/>
      <c r="NRU99" s="10"/>
      <c r="NRV99" s="10"/>
      <c r="NRW99" s="10"/>
      <c r="NRX99" s="10"/>
      <c r="NRY99" s="10"/>
      <c r="NRZ99" s="10"/>
      <c r="NSA99" s="10"/>
      <c r="NSB99" s="10"/>
      <c r="NSC99" s="10"/>
      <c r="NSD99" s="10"/>
      <c r="NSE99" s="10"/>
      <c r="NSF99" s="10"/>
      <c r="NSG99" s="10"/>
      <c r="NSH99" s="10"/>
      <c r="NSI99" s="10"/>
      <c r="NSJ99" s="10"/>
      <c r="NSK99" s="10"/>
      <c r="NSL99" s="10"/>
      <c r="NSM99" s="10"/>
      <c r="NSN99" s="10"/>
      <c r="NSO99" s="10"/>
      <c r="NSP99" s="10"/>
      <c r="NSQ99" s="10"/>
      <c r="NSR99" s="10"/>
      <c r="NSS99" s="10"/>
      <c r="NST99" s="10"/>
      <c r="NSU99" s="10"/>
      <c r="NSV99" s="10"/>
      <c r="NSW99" s="10"/>
      <c r="NSX99" s="10"/>
      <c r="NSY99" s="10"/>
      <c r="NSZ99" s="10"/>
      <c r="NTA99" s="10"/>
      <c r="NTB99" s="10"/>
      <c r="NTC99" s="10"/>
      <c r="NTD99" s="10"/>
      <c r="NTE99" s="10"/>
      <c r="NTF99" s="10"/>
      <c r="NTG99" s="10"/>
      <c r="NTH99" s="10"/>
      <c r="NTI99" s="10"/>
      <c r="NTJ99" s="10"/>
      <c r="NTK99" s="10"/>
      <c r="NTL99" s="10"/>
      <c r="NTM99" s="10"/>
      <c r="NTN99" s="10"/>
      <c r="NTO99" s="10"/>
      <c r="NTP99" s="10"/>
      <c r="NTQ99" s="10"/>
      <c r="NTR99" s="10"/>
      <c r="NTS99" s="10"/>
      <c r="NTT99" s="10"/>
      <c r="NTU99" s="10"/>
      <c r="NTV99" s="10"/>
      <c r="NTW99" s="10"/>
      <c r="NTX99" s="10"/>
      <c r="NTY99" s="10"/>
      <c r="NTZ99" s="10"/>
      <c r="NUA99" s="10"/>
      <c r="NUB99" s="10"/>
      <c r="NUC99" s="10"/>
      <c r="NUD99" s="10"/>
      <c r="NUE99" s="10"/>
      <c r="NUF99" s="10"/>
      <c r="NUG99" s="10"/>
      <c r="NUH99" s="10"/>
      <c r="NUI99" s="10"/>
      <c r="NUJ99" s="10"/>
      <c r="NUK99" s="10"/>
      <c r="NUL99" s="10"/>
      <c r="NUM99" s="10"/>
      <c r="NUN99" s="10"/>
      <c r="NUO99" s="10"/>
      <c r="NUP99" s="10"/>
      <c r="NUQ99" s="10"/>
      <c r="NUR99" s="10"/>
      <c r="NUS99" s="10"/>
      <c r="NUT99" s="10"/>
      <c r="NUU99" s="10"/>
      <c r="NUV99" s="10"/>
      <c r="NUW99" s="10"/>
      <c r="NUX99" s="10"/>
      <c r="NUY99" s="10"/>
      <c r="NUZ99" s="10"/>
      <c r="NVA99" s="10"/>
      <c r="NVB99" s="10"/>
      <c r="NVC99" s="10"/>
      <c r="NVD99" s="10"/>
      <c r="NVE99" s="10"/>
      <c r="NVF99" s="10"/>
      <c r="NVG99" s="10"/>
      <c r="NVH99" s="10"/>
      <c r="NVI99" s="10"/>
      <c r="NVJ99" s="10"/>
      <c r="NVK99" s="10"/>
      <c r="NVL99" s="10"/>
      <c r="NVM99" s="10"/>
      <c r="NVN99" s="10"/>
      <c r="NVO99" s="10"/>
      <c r="NVP99" s="10"/>
      <c r="NVQ99" s="10"/>
      <c r="NVR99" s="10"/>
      <c r="NVS99" s="10"/>
      <c r="NVT99" s="10"/>
      <c r="NVU99" s="10"/>
      <c r="NVV99" s="10"/>
      <c r="NVW99" s="10"/>
      <c r="NVX99" s="10"/>
      <c r="NVY99" s="10"/>
      <c r="NVZ99" s="10"/>
      <c r="NWA99" s="10"/>
      <c r="NWB99" s="10"/>
      <c r="NWC99" s="10"/>
      <c r="NWD99" s="10"/>
      <c r="NWE99" s="10"/>
      <c r="NWF99" s="10"/>
      <c r="NWG99" s="10"/>
      <c r="NWH99" s="10"/>
      <c r="NWI99" s="10"/>
      <c r="NWJ99" s="10"/>
      <c r="NWK99" s="10"/>
      <c r="NWL99" s="10"/>
      <c r="NWM99" s="10"/>
      <c r="NWN99" s="10"/>
      <c r="NWO99" s="10"/>
      <c r="NWP99" s="10"/>
      <c r="NWQ99" s="10"/>
      <c r="NWR99" s="10"/>
      <c r="NWS99" s="10"/>
      <c r="NWT99" s="10"/>
      <c r="NWU99" s="10"/>
      <c r="NWV99" s="10"/>
      <c r="NWW99" s="10"/>
      <c r="NWX99" s="10"/>
      <c r="NWY99" s="10"/>
      <c r="NWZ99" s="10"/>
      <c r="NXA99" s="10"/>
      <c r="NXB99" s="10"/>
      <c r="NXC99" s="10"/>
      <c r="NXD99" s="10"/>
      <c r="NXE99" s="10"/>
      <c r="NXF99" s="10"/>
      <c r="NXG99" s="10"/>
      <c r="NXH99" s="10"/>
      <c r="NXI99" s="10"/>
      <c r="NXJ99" s="10"/>
      <c r="NXK99" s="10"/>
      <c r="NXL99" s="10"/>
      <c r="NXM99" s="10"/>
      <c r="NXN99" s="10"/>
      <c r="NXO99" s="10"/>
      <c r="NXP99" s="10"/>
      <c r="NXQ99" s="10"/>
      <c r="NXR99" s="10"/>
      <c r="NXS99" s="10"/>
      <c r="NXT99" s="10"/>
      <c r="NXU99" s="10"/>
      <c r="NXV99" s="10"/>
      <c r="NXW99" s="10"/>
      <c r="NXX99" s="10"/>
      <c r="NXY99" s="10"/>
      <c r="NXZ99" s="10"/>
      <c r="NYA99" s="10"/>
      <c r="NYB99" s="10"/>
      <c r="NYC99" s="10"/>
      <c r="NYD99" s="10"/>
      <c r="NYE99" s="10"/>
      <c r="NYF99" s="10"/>
      <c r="NYG99" s="10"/>
      <c r="NYH99" s="10"/>
      <c r="NYI99" s="10"/>
      <c r="NYJ99" s="10"/>
      <c r="NYK99" s="10"/>
      <c r="NYL99" s="10"/>
      <c r="NYM99" s="10"/>
      <c r="NYN99" s="10"/>
      <c r="NYO99" s="10"/>
      <c r="NYP99" s="10"/>
      <c r="NYQ99" s="10"/>
      <c r="NYR99" s="10"/>
      <c r="NYS99" s="10"/>
      <c r="NYT99" s="10"/>
      <c r="NYU99" s="10"/>
      <c r="NYV99" s="10"/>
      <c r="NYW99" s="10"/>
      <c r="NYX99" s="10"/>
      <c r="NYY99" s="10"/>
      <c r="NYZ99" s="10"/>
      <c r="NZA99" s="10"/>
      <c r="NZB99" s="10"/>
      <c r="NZC99" s="10"/>
      <c r="NZD99" s="10"/>
      <c r="NZE99" s="10"/>
      <c r="NZF99" s="10"/>
      <c r="NZG99" s="10"/>
      <c r="NZH99" s="10"/>
      <c r="NZI99" s="10"/>
      <c r="NZJ99" s="10"/>
      <c r="NZK99" s="10"/>
      <c r="NZL99" s="10"/>
      <c r="NZM99" s="10"/>
      <c r="NZN99" s="10"/>
      <c r="NZO99" s="10"/>
      <c r="NZP99" s="10"/>
      <c r="NZQ99" s="10"/>
      <c r="NZR99" s="10"/>
      <c r="NZS99" s="10"/>
      <c r="NZT99" s="10"/>
      <c r="NZU99" s="10"/>
      <c r="NZV99" s="10"/>
      <c r="NZW99" s="10"/>
      <c r="NZX99" s="10"/>
      <c r="NZY99" s="10"/>
      <c r="NZZ99" s="10"/>
      <c r="OAA99" s="10"/>
      <c r="OAB99" s="10"/>
      <c r="OAC99" s="10"/>
      <c r="OAD99" s="10"/>
      <c r="OAE99" s="10"/>
      <c r="OAF99" s="10"/>
      <c r="OAG99" s="10"/>
      <c r="OAH99" s="10"/>
      <c r="OAI99" s="10"/>
      <c r="OAJ99" s="10"/>
      <c r="OAK99" s="10"/>
      <c r="OAL99" s="10"/>
      <c r="OAM99" s="10"/>
      <c r="OAN99" s="10"/>
      <c r="OAO99" s="10"/>
      <c r="OAP99" s="10"/>
      <c r="OAQ99" s="10"/>
      <c r="OAR99" s="10"/>
      <c r="OAS99" s="10"/>
      <c r="OAT99" s="10"/>
      <c r="OAU99" s="10"/>
      <c r="OAV99" s="10"/>
      <c r="OAW99" s="10"/>
      <c r="OAX99" s="10"/>
      <c r="OAY99" s="10"/>
      <c r="OAZ99" s="10"/>
      <c r="OBA99" s="10"/>
      <c r="OBB99" s="10"/>
      <c r="OBC99" s="10"/>
      <c r="OBD99" s="10"/>
      <c r="OBE99" s="10"/>
      <c r="OBF99" s="10"/>
      <c r="OBG99" s="10"/>
      <c r="OBH99" s="10"/>
      <c r="OBI99" s="10"/>
      <c r="OBJ99" s="10"/>
      <c r="OBK99" s="10"/>
      <c r="OBL99" s="10"/>
      <c r="OBM99" s="10"/>
      <c r="OBN99" s="10"/>
      <c r="OBO99" s="10"/>
      <c r="OBP99" s="10"/>
      <c r="OBQ99" s="10"/>
      <c r="OBR99" s="10"/>
      <c r="OBS99" s="10"/>
      <c r="OBT99" s="10"/>
      <c r="OBU99" s="10"/>
      <c r="OBV99" s="10"/>
      <c r="OBW99" s="10"/>
      <c r="OBX99" s="10"/>
      <c r="OBY99" s="10"/>
      <c r="OBZ99" s="10"/>
      <c r="OCA99" s="10"/>
      <c r="OCB99" s="10"/>
      <c r="OCC99" s="10"/>
      <c r="OCD99" s="10"/>
      <c r="OCE99" s="10"/>
      <c r="OCF99" s="10"/>
      <c r="OCG99" s="10"/>
      <c r="OCH99" s="10"/>
      <c r="OCI99" s="10"/>
      <c r="OCJ99" s="10"/>
      <c r="OCK99" s="10"/>
      <c r="OCL99" s="10"/>
      <c r="OCM99" s="10"/>
      <c r="OCN99" s="10"/>
      <c r="OCO99" s="10"/>
      <c r="OCP99" s="10"/>
      <c r="OCQ99" s="10"/>
      <c r="OCR99" s="10"/>
      <c r="OCS99" s="10"/>
      <c r="OCT99" s="10"/>
      <c r="OCU99" s="10"/>
      <c r="OCV99" s="10"/>
      <c r="OCW99" s="10"/>
      <c r="OCX99" s="10"/>
      <c r="OCY99" s="10"/>
      <c r="OCZ99" s="10"/>
      <c r="ODA99" s="10"/>
      <c r="ODB99" s="10"/>
      <c r="ODC99" s="10"/>
      <c r="ODD99" s="10"/>
      <c r="ODE99" s="10"/>
      <c r="ODF99" s="10"/>
      <c r="ODG99" s="10"/>
      <c r="ODH99" s="10"/>
      <c r="ODI99" s="10"/>
      <c r="ODJ99" s="10"/>
      <c r="ODK99" s="10"/>
      <c r="ODL99" s="10"/>
      <c r="ODM99" s="10"/>
      <c r="ODN99" s="10"/>
      <c r="ODO99" s="10"/>
      <c r="ODP99" s="10"/>
      <c r="ODQ99" s="10"/>
      <c r="ODR99" s="10"/>
      <c r="ODS99" s="10"/>
      <c r="ODT99" s="10"/>
      <c r="ODU99" s="10"/>
      <c r="ODV99" s="10"/>
      <c r="ODW99" s="10"/>
      <c r="ODX99" s="10"/>
      <c r="ODY99" s="10"/>
      <c r="ODZ99" s="10"/>
      <c r="OEA99" s="10"/>
      <c r="OEB99" s="10"/>
      <c r="OEC99" s="10"/>
      <c r="OED99" s="10"/>
      <c r="OEE99" s="10"/>
      <c r="OEF99" s="10"/>
      <c r="OEG99" s="10"/>
      <c r="OEH99" s="10"/>
      <c r="OEI99" s="10"/>
      <c r="OEJ99" s="10"/>
      <c r="OEK99" s="10"/>
      <c r="OEL99" s="10"/>
      <c r="OEM99" s="10"/>
      <c r="OEN99" s="10"/>
      <c r="OEO99" s="10"/>
      <c r="OEP99" s="10"/>
      <c r="OEQ99" s="10"/>
      <c r="OER99" s="10"/>
      <c r="OES99" s="10"/>
      <c r="OET99" s="10"/>
      <c r="OEU99" s="10"/>
      <c r="OEV99" s="10"/>
      <c r="OEW99" s="10"/>
      <c r="OEX99" s="10"/>
      <c r="OEY99" s="10"/>
      <c r="OEZ99" s="10"/>
      <c r="OFA99" s="10"/>
      <c r="OFB99" s="10"/>
      <c r="OFC99" s="10"/>
      <c r="OFD99" s="10"/>
      <c r="OFE99" s="10"/>
      <c r="OFF99" s="10"/>
      <c r="OFG99" s="10"/>
      <c r="OFH99" s="10"/>
      <c r="OFI99" s="10"/>
      <c r="OFJ99" s="10"/>
      <c r="OFK99" s="10"/>
      <c r="OFL99" s="10"/>
      <c r="OFM99" s="10"/>
      <c r="OFN99" s="10"/>
      <c r="OFO99" s="10"/>
      <c r="OFP99" s="10"/>
      <c r="OFQ99" s="10"/>
      <c r="OFR99" s="10"/>
      <c r="OFS99" s="10"/>
      <c r="OFT99" s="10"/>
      <c r="OFU99" s="10"/>
      <c r="OFV99" s="10"/>
      <c r="OFW99" s="10"/>
      <c r="OFX99" s="10"/>
      <c r="OFY99" s="10"/>
      <c r="OFZ99" s="10"/>
      <c r="OGA99" s="10"/>
      <c r="OGB99" s="10"/>
      <c r="OGC99" s="10"/>
      <c r="OGD99" s="10"/>
      <c r="OGE99" s="10"/>
      <c r="OGF99" s="10"/>
      <c r="OGG99" s="10"/>
      <c r="OGH99" s="10"/>
      <c r="OGI99" s="10"/>
      <c r="OGJ99" s="10"/>
      <c r="OGK99" s="10"/>
      <c r="OGL99" s="10"/>
      <c r="OGM99" s="10"/>
      <c r="OGN99" s="10"/>
      <c r="OGO99" s="10"/>
      <c r="OGP99" s="10"/>
      <c r="OGQ99" s="10"/>
      <c r="OGR99" s="10"/>
      <c r="OGS99" s="10"/>
      <c r="OGT99" s="10"/>
      <c r="OGU99" s="10"/>
      <c r="OGV99" s="10"/>
      <c r="OGW99" s="10"/>
      <c r="OGX99" s="10"/>
      <c r="OGY99" s="10"/>
      <c r="OGZ99" s="10"/>
      <c r="OHA99" s="10"/>
      <c r="OHB99" s="10"/>
      <c r="OHC99" s="10"/>
      <c r="OHD99" s="10"/>
      <c r="OHE99" s="10"/>
      <c r="OHF99" s="10"/>
      <c r="OHG99" s="10"/>
      <c r="OHH99" s="10"/>
      <c r="OHI99" s="10"/>
      <c r="OHJ99" s="10"/>
      <c r="OHK99" s="10"/>
      <c r="OHL99" s="10"/>
      <c r="OHM99" s="10"/>
      <c r="OHN99" s="10"/>
      <c r="OHO99" s="10"/>
      <c r="OHP99" s="10"/>
      <c r="OHQ99" s="10"/>
      <c r="OHR99" s="10"/>
      <c r="OHS99" s="10"/>
      <c r="OHT99" s="10"/>
      <c r="OHU99" s="10"/>
      <c r="OHV99" s="10"/>
      <c r="OHW99" s="10"/>
      <c r="OHX99" s="10"/>
      <c r="OHY99" s="10"/>
      <c r="OHZ99" s="10"/>
      <c r="OIA99" s="10"/>
      <c r="OIB99" s="10"/>
      <c r="OIC99" s="10"/>
      <c r="OID99" s="10"/>
      <c r="OIE99" s="10"/>
      <c r="OIF99" s="10"/>
      <c r="OIG99" s="10"/>
      <c r="OIH99" s="10"/>
      <c r="OII99" s="10"/>
      <c r="OIJ99" s="10"/>
      <c r="OIK99" s="10"/>
      <c r="OIL99" s="10"/>
      <c r="OIM99" s="10"/>
      <c r="OIN99" s="10"/>
      <c r="OIO99" s="10"/>
      <c r="OIP99" s="10"/>
      <c r="OIQ99" s="10"/>
      <c r="OIR99" s="10"/>
      <c r="OIS99" s="10"/>
      <c r="OIT99" s="10"/>
      <c r="OIU99" s="10"/>
      <c r="OIV99" s="10"/>
      <c r="OIW99" s="10"/>
      <c r="OIX99" s="10"/>
      <c r="OIY99" s="10"/>
      <c r="OIZ99" s="10"/>
      <c r="OJA99" s="10"/>
      <c r="OJB99" s="10"/>
      <c r="OJC99" s="10"/>
      <c r="OJD99" s="10"/>
      <c r="OJE99" s="10"/>
      <c r="OJF99" s="10"/>
      <c r="OJG99" s="10"/>
      <c r="OJH99" s="10"/>
      <c r="OJI99" s="10"/>
      <c r="OJJ99" s="10"/>
      <c r="OJK99" s="10"/>
      <c r="OJL99" s="10"/>
      <c r="OJM99" s="10"/>
      <c r="OJN99" s="10"/>
      <c r="OJO99" s="10"/>
      <c r="OJP99" s="10"/>
      <c r="OJQ99" s="10"/>
      <c r="OJR99" s="10"/>
      <c r="OJS99" s="10"/>
      <c r="OJT99" s="10"/>
      <c r="OJU99" s="10"/>
      <c r="OJV99" s="10"/>
      <c r="OJW99" s="10"/>
      <c r="OJX99" s="10"/>
      <c r="OJY99" s="10"/>
      <c r="OJZ99" s="10"/>
      <c r="OKA99" s="10"/>
      <c r="OKB99" s="10"/>
      <c r="OKC99" s="10"/>
      <c r="OKD99" s="10"/>
      <c r="OKE99" s="10"/>
      <c r="OKF99" s="10"/>
      <c r="OKG99" s="10"/>
      <c r="OKH99" s="10"/>
      <c r="OKI99" s="10"/>
      <c r="OKJ99" s="10"/>
      <c r="OKK99" s="10"/>
      <c r="OKL99" s="10"/>
      <c r="OKM99" s="10"/>
      <c r="OKN99" s="10"/>
      <c r="OKO99" s="10"/>
      <c r="OKP99" s="10"/>
      <c r="OKQ99" s="10"/>
      <c r="OKR99" s="10"/>
      <c r="OKS99" s="10"/>
      <c r="OKT99" s="10"/>
      <c r="OKU99" s="10"/>
      <c r="OKV99" s="10"/>
      <c r="OKW99" s="10"/>
      <c r="OKX99" s="10"/>
      <c r="OKY99" s="10"/>
      <c r="OKZ99" s="10"/>
      <c r="OLA99" s="10"/>
      <c r="OLB99" s="10"/>
      <c r="OLC99" s="10"/>
      <c r="OLD99" s="10"/>
      <c r="OLE99" s="10"/>
      <c r="OLF99" s="10"/>
      <c r="OLG99" s="10"/>
      <c r="OLH99" s="10"/>
      <c r="OLI99" s="10"/>
      <c r="OLJ99" s="10"/>
      <c r="OLK99" s="10"/>
      <c r="OLL99" s="10"/>
      <c r="OLM99" s="10"/>
      <c r="OLN99" s="10"/>
      <c r="OLO99" s="10"/>
      <c r="OLP99" s="10"/>
      <c r="OLQ99" s="10"/>
      <c r="OLR99" s="10"/>
      <c r="OLS99" s="10"/>
      <c r="OLT99" s="10"/>
      <c r="OLU99" s="10"/>
      <c r="OLV99" s="10"/>
      <c r="OLW99" s="10"/>
      <c r="OLX99" s="10"/>
      <c r="OLY99" s="10"/>
      <c r="OLZ99" s="10"/>
      <c r="OMA99" s="10"/>
      <c r="OMB99" s="10"/>
      <c r="OMC99" s="10"/>
      <c r="OMD99" s="10"/>
      <c r="OME99" s="10"/>
      <c r="OMF99" s="10"/>
      <c r="OMG99" s="10"/>
      <c r="OMH99" s="10"/>
      <c r="OMI99" s="10"/>
      <c r="OMJ99" s="10"/>
      <c r="OMK99" s="10"/>
      <c r="OML99" s="10"/>
      <c r="OMM99" s="10"/>
      <c r="OMN99" s="10"/>
      <c r="OMO99" s="10"/>
      <c r="OMP99" s="10"/>
      <c r="OMQ99" s="10"/>
      <c r="OMR99" s="10"/>
      <c r="OMS99" s="10"/>
      <c r="OMT99" s="10"/>
      <c r="OMU99" s="10"/>
      <c r="OMV99" s="10"/>
      <c r="OMW99" s="10"/>
      <c r="OMX99" s="10"/>
      <c r="OMY99" s="10"/>
      <c r="OMZ99" s="10"/>
      <c r="ONA99" s="10"/>
      <c r="ONB99" s="10"/>
      <c r="ONC99" s="10"/>
      <c r="OND99" s="10"/>
      <c r="ONE99" s="10"/>
      <c r="ONF99" s="10"/>
      <c r="ONG99" s="10"/>
      <c r="ONH99" s="10"/>
      <c r="ONI99" s="10"/>
      <c r="ONJ99" s="10"/>
      <c r="ONK99" s="10"/>
      <c r="ONL99" s="10"/>
      <c r="ONM99" s="10"/>
      <c r="ONN99" s="10"/>
      <c r="ONO99" s="10"/>
      <c r="ONP99" s="10"/>
      <c r="ONQ99" s="10"/>
      <c r="ONR99" s="10"/>
      <c r="ONS99" s="10"/>
      <c r="ONT99" s="10"/>
      <c r="ONU99" s="10"/>
      <c r="ONV99" s="10"/>
      <c r="ONW99" s="10"/>
      <c r="ONX99" s="10"/>
      <c r="ONY99" s="10"/>
      <c r="ONZ99" s="10"/>
      <c r="OOA99" s="10"/>
      <c r="OOB99" s="10"/>
      <c r="OOC99" s="10"/>
      <c r="OOD99" s="10"/>
      <c r="OOE99" s="10"/>
      <c r="OOF99" s="10"/>
      <c r="OOG99" s="10"/>
      <c r="OOH99" s="10"/>
      <c r="OOI99" s="10"/>
      <c r="OOJ99" s="10"/>
      <c r="OOK99" s="10"/>
      <c r="OOL99" s="10"/>
      <c r="OOM99" s="10"/>
      <c r="OON99" s="10"/>
      <c r="OOO99" s="10"/>
      <c r="OOP99" s="10"/>
      <c r="OOQ99" s="10"/>
      <c r="OOR99" s="10"/>
      <c r="OOS99" s="10"/>
      <c r="OOT99" s="10"/>
      <c r="OOU99" s="10"/>
      <c r="OOV99" s="10"/>
      <c r="OOW99" s="10"/>
      <c r="OOX99" s="10"/>
      <c r="OOY99" s="10"/>
      <c r="OOZ99" s="10"/>
      <c r="OPA99" s="10"/>
      <c r="OPB99" s="10"/>
      <c r="OPC99" s="10"/>
      <c r="OPD99" s="10"/>
      <c r="OPE99" s="10"/>
      <c r="OPF99" s="10"/>
      <c r="OPG99" s="10"/>
      <c r="OPH99" s="10"/>
      <c r="OPI99" s="10"/>
      <c r="OPJ99" s="10"/>
      <c r="OPK99" s="10"/>
      <c r="OPL99" s="10"/>
      <c r="OPM99" s="10"/>
      <c r="OPN99" s="10"/>
      <c r="OPO99" s="10"/>
      <c r="OPP99" s="10"/>
      <c r="OPQ99" s="10"/>
      <c r="OPR99" s="10"/>
      <c r="OPS99" s="10"/>
      <c r="OPT99" s="10"/>
      <c r="OPU99" s="10"/>
      <c r="OPV99" s="10"/>
      <c r="OPW99" s="10"/>
      <c r="OPX99" s="10"/>
      <c r="OPY99" s="10"/>
      <c r="OPZ99" s="10"/>
      <c r="OQA99" s="10"/>
      <c r="OQB99" s="10"/>
      <c r="OQC99" s="10"/>
      <c r="OQD99" s="10"/>
      <c r="OQE99" s="10"/>
      <c r="OQF99" s="10"/>
      <c r="OQG99" s="10"/>
      <c r="OQH99" s="10"/>
      <c r="OQI99" s="10"/>
      <c r="OQJ99" s="10"/>
      <c r="OQK99" s="10"/>
      <c r="OQL99" s="10"/>
      <c r="OQM99" s="10"/>
      <c r="OQN99" s="10"/>
      <c r="OQO99" s="10"/>
      <c r="OQP99" s="10"/>
      <c r="OQQ99" s="10"/>
      <c r="OQR99" s="10"/>
      <c r="OQS99" s="10"/>
      <c r="OQT99" s="10"/>
      <c r="OQU99" s="10"/>
      <c r="OQV99" s="10"/>
      <c r="OQW99" s="10"/>
      <c r="OQX99" s="10"/>
      <c r="OQY99" s="10"/>
      <c r="OQZ99" s="10"/>
      <c r="ORA99" s="10"/>
      <c r="ORB99" s="10"/>
      <c r="ORC99" s="10"/>
      <c r="ORD99" s="10"/>
      <c r="ORE99" s="10"/>
      <c r="ORF99" s="10"/>
      <c r="ORG99" s="10"/>
      <c r="ORH99" s="10"/>
      <c r="ORI99" s="10"/>
      <c r="ORJ99" s="10"/>
      <c r="ORK99" s="10"/>
      <c r="ORL99" s="10"/>
      <c r="ORM99" s="10"/>
      <c r="ORN99" s="10"/>
      <c r="ORO99" s="10"/>
      <c r="ORP99" s="10"/>
      <c r="ORQ99" s="10"/>
      <c r="ORR99" s="10"/>
      <c r="ORS99" s="10"/>
      <c r="ORT99" s="10"/>
      <c r="ORU99" s="10"/>
      <c r="ORV99" s="10"/>
      <c r="ORW99" s="10"/>
      <c r="ORX99" s="10"/>
      <c r="ORY99" s="10"/>
      <c r="ORZ99" s="10"/>
      <c r="OSA99" s="10"/>
      <c r="OSB99" s="10"/>
      <c r="OSC99" s="10"/>
      <c r="OSD99" s="10"/>
      <c r="OSE99" s="10"/>
      <c r="OSF99" s="10"/>
      <c r="OSG99" s="10"/>
      <c r="OSH99" s="10"/>
      <c r="OSI99" s="10"/>
      <c r="OSJ99" s="10"/>
      <c r="OSK99" s="10"/>
      <c r="OSL99" s="10"/>
      <c r="OSM99" s="10"/>
      <c r="OSN99" s="10"/>
      <c r="OSO99" s="10"/>
      <c r="OSP99" s="10"/>
      <c r="OSQ99" s="10"/>
      <c r="OSR99" s="10"/>
      <c r="OSS99" s="10"/>
      <c r="OST99" s="10"/>
      <c r="OSU99" s="10"/>
      <c r="OSV99" s="10"/>
      <c r="OSW99" s="10"/>
      <c r="OSX99" s="10"/>
      <c r="OSY99" s="10"/>
      <c r="OSZ99" s="10"/>
      <c r="OTA99" s="10"/>
      <c r="OTB99" s="10"/>
      <c r="OTC99" s="10"/>
      <c r="OTD99" s="10"/>
      <c r="OTE99" s="10"/>
      <c r="OTF99" s="10"/>
      <c r="OTG99" s="10"/>
      <c r="OTH99" s="10"/>
      <c r="OTI99" s="10"/>
      <c r="OTJ99" s="10"/>
      <c r="OTK99" s="10"/>
      <c r="OTL99" s="10"/>
      <c r="OTM99" s="10"/>
      <c r="OTN99" s="10"/>
      <c r="OTO99" s="10"/>
      <c r="OTP99" s="10"/>
      <c r="OTQ99" s="10"/>
      <c r="OTR99" s="10"/>
      <c r="OTS99" s="10"/>
      <c r="OTT99" s="10"/>
      <c r="OTU99" s="10"/>
      <c r="OTV99" s="10"/>
      <c r="OTW99" s="10"/>
      <c r="OTX99" s="10"/>
      <c r="OTY99" s="10"/>
      <c r="OTZ99" s="10"/>
      <c r="OUA99" s="10"/>
      <c r="OUB99" s="10"/>
      <c r="OUC99" s="10"/>
      <c r="OUD99" s="10"/>
      <c r="OUE99" s="10"/>
      <c r="OUF99" s="10"/>
      <c r="OUG99" s="10"/>
      <c r="OUH99" s="10"/>
      <c r="OUI99" s="10"/>
      <c r="OUJ99" s="10"/>
      <c r="OUK99" s="10"/>
      <c r="OUL99" s="10"/>
      <c r="OUM99" s="10"/>
      <c r="OUN99" s="10"/>
      <c r="OUO99" s="10"/>
      <c r="OUP99" s="10"/>
      <c r="OUQ99" s="10"/>
      <c r="OUR99" s="10"/>
      <c r="OUS99" s="10"/>
      <c r="OUT99" s="10"/>
      <c r="OUU99" s="10"/>
      <c r="OUV99" s="10"/>
      <c r="OUW99" s="10"/>
      <c r="OUX99" s="10"/>
      <c r="OUY99" s="10"/>
      <c r="OUZ99" s="10"/>
      <c r="OVA99" s="10"/>
      <c r="OVB99" s="10"/>
      <c r="OVC99" s="10"/>
      <c r="OVD99" s="10"/>
      <c r="OVE99" s="10"/>
      <c r="OVF99" s="10"/>
      <c r="OVG99" s="10"/>
      <c r="OVH99" s="10"/>
      <c r="OVI99" s="10"/>
      <c r="OVJ99" s="10"/>
      <c r="OVK99" s="10"/>
      <c r="OVL99" s="10"/>
      <c r="OVM99" s="10"/>
      <c r="OVN99" s="10"/>
      <c r="OVO99" s="10"/>
      <c r="OVP99" s="10"/>
      <c r="OVQ99" s="10"/>
      <c r="OVR99" s="10"/>
      <c r="OVS99" s="10"/>
      <c r="OVT99" s="10"/>
      <c r="OVU99" s="10"/>
      <c r="OVV99" s="10"/>
      <c r="OVW99" s="10"/>
      <c r="OVX99" s="10"/>
      <c r="OVY99" s="10"/>
      <c r="OVZ99" s="10"/>
      <c r="OWA99" s="10"/>
      <c r="OWB99" s="10"/>
      <c r="OWC99" s="10"/>
      <c r="OWD99" s="10"/>
      <c r="OWE99" s="10"/>
      <c r="OWF99" s="10"/>
      <c r="OWG99" s="10"/>
      <c r="OWH99" s="10"/>
      <c r="OWI99" s="10"/>
      <c r="OWJ99" s="10"/>
      <c r="OWK99" s="10"/>
      <c r="OWL99" s="10"/>
      <c r="OWM99" s="10"/>
      <c r="OWN99" s="10"/>
      <c r="OWO99" s="10"/>
      <c r="OWP99" s="10"/>
      <c r="OWQ99" s="10"/>
      <c r="OWR99" s="10"/>
      <c r="OWS99" s="10"/>
      <c r="OWT99" s="10"/>
      <c r="OWU99" s="10"/>
      <c r="OWV99" s="10"/>
      <c r="OWW99" s="10"/>
      <c r="OWX99" s="10"/>
      <c r="OWY99" s="10"/>
      <c r="OWZ99" s="10"/>
      <c r="OXA99" s="10"/>
      <c r="OXB99" s="10"/>
      <c r="OXC99" s="10"/>
      <c r="OXD99" s="10"/>
      <c r="OXE99" s="10"/>
      <c r="OXF99" s="10"/>
      <c r="OXG99" s="10"/>
      <c r="OXH99" s="10"/>
      <c r="OXI99" s="10"/>
      <c r="OXJ99" s="10"/>
      <c r="OXK99" s="10"/>
      <c r="OXL99" s="10"/>
      <c r="OXM99" s="10"/>
      <c r="OXN99" s="10"/>
      <c r="OXO99" s="10"/>
      <c r="OXP99" s="10"/>
      <c r="OXQ99" s="10"/>
      <c r="OXR99" s="10"/>
      <c r="OXS99" s="10"/>
      <c r="OXT99" s="10"/>
      <c r="OXU99" s="10"/>
      <c r="OXV99" s="10"/>
      <c r="OXW99" s="10"/>
      <c r="OXX99" s="10"/>
      <c r="OXY99" s="10"/>
      <c r="OXZ99" s="10"/>
      <c r="OYA99" s="10"/>
      <c r="OYB99" s="10"/>
      <c r="OYC99" s="10"/>
      <c r="OYD99" s="10"/>
      <c r="OYE99" s="10"/>
      <c r="OYF99" s="10"/>
      <c r="OYG99" s="10"/>
      <c r="OYH99" s="10"/>
      <c r="OYI99" s="10"/>
      <c r="OYJ99" s="10"/>
      <c r="OYK99" s="10"/>
      <c r="OYL99" s="10"/>
      <c r="OYM99" s="10"/>
      <c r="OYN99" s="10"/>
      <c r="OYO99" s="10"/>
      <c r="OYP99" s="10"/>
      <c r="OYQ99" s="10"/>
      <c r="OYR99" s="10"/>
      <c r="OYS99" s="10"/>
      <c r="OYT99" s="10"/>
      <c r="OYU99" s="10"/>
      <c r="OYV99" s="10"/>
      <c r="OYW99" s="10"/>
      <c r="OYX99" s="10"/>
      <c r="OYY99" s="10"/>
      <c r="OYZ99" s="10"/>
      <c r="OZA99" s="10"/>
      <c r="OZB99" s="10"/>
      <c r="OZC99" s="10"/>
      <c r="OZD99" s="10"/>
      <c r="OZE99" s="10"/>
      <c r="OZF99" s="10"/>
      <c r="OZG99" s="10"/>
      <c r="OZH99" s="10"/>
      <c r="OZI99" s="10"/>
      <c r="OZJ99" s="10"/>
      <c r="OZK99" s="10"/>
      <c r="OZL99" s="10"/>
      <c r="OZM99" s="10"/>
      <c r="OZN99" s="10"/>
      <c r="OZO99" s="10"/>
      <c r="OZP99" s="10"/>
      <c r="OZQ99" s="10"/>
      <c r="OZR99" s="10"/>
      <c r="OZS99" s="10"/>
      <c r="OZT99" s="10"/>
      <c r="OZU99" s="10"/>
      <c r="OZV99" s="10"/>
      <c r="OZW99" s="10"/>
      <c r="OZX99" s="10"/>
      <c r="OZY99" s="10"/>
      <c r="OZZ99" s="10"/>
      <c r="PAA99" s="10"/>
      <c r="PAB99" s="10"/>
      <c r="PAC99" s="10"/>
      <c r="PAD99" s="10"/>
      <c r="PAE99" s="10"/>
      <c r="PAF99" s="10"/>
      <c r="PAG99" s="10"/>
      <c r="PAH99" s="10"/>
      <c r="PAI99" s="10"/>
      <c r="PAJ99" s="10"/>
      <c r="PAK99" s="10"/>
      <c r="PAL99" s="10"/>
      <c r="PAM99" s="10"/>
      <c r="PAN99" s="10"/>
      <c r="PAO99" s="10"/>
      <c r="PAP99" s="10"/>
      <c r="PAQ99" s="10"/>
      <c r="PAR99" s="10"/>
      <c r="PAS99" s="10"/>
      <c r="PAT99" s="10"/>
      <c r="PAU99" s="10"/>
      <c r="PAV99" s="10"/>
      <c r="PAW99" s="10"/>
      <c r="PAX99" s="10"/>
      <c r="PAY99" s="10"/>
      <c r="PAZ99" s="10"/>
      <c r="PBA99" s="10"/>
      <c r="PBB99" s="10"/>
      <c r="PBC99" s="10"/>
      <c r="PBD99" s="10"/>
      <c r="PBE99" s="10"/>
      <c r="PBF99" s="10"/>
      <c r="PBG99" s="10"/>
      <c r="PBH99" s="10"/>
      <c r="PBI99" s="10"/>
      <c r="PBJ99" s="10"/>
      <c r="PBK99" s="10"/>
      <c r="PBL99" s="10"/>
      <c r="PBM99" s="10"/>
      <c r="PBN99" s="10"/>
      <c r="PBO99" s="10"/>
      <c r="PBP99" s="10"/>
      <c r="PBQ99" s="10"/>
      <c r="PBR99" s="10"/>
      <c r="PBS99" s="10"/>
      <c r="PBT99" s="10"/>
      <c r="PBU99" s="10"/>
      <c r="PBV99" s="10"/>
      <c r="PBW99" s="10"/>
      <c r="PBX99" s="10"/>
      <c r="PBY99" s="10"/>
      <c r="PBZ99" s="10"/>
      <c r="PCA99" s="10"/>
      <c r="PCB99" s="10"/>
      <c r="PCC99" s="10"/>
      <c r="PCD99" s="10"/>
      <c r="PCE99" s="10"/>
      <c r="PCF99" s="10"/>
      <c r="PCG99" s="10"/>
      <c r="PCH99" s="10"/>
      <c r="PCI99" s="10"/>
      <c r="PCJ99" s="10"/>
      <c r="PCK99" s="10"/>
      <c r="PCL99" s="10"/>
      <c r="PCM99" s="10"/>
      <c r="PCN99" s="10"/>
      <c r="PCO99" s="10"/>
      <c r="PCP99" s="10"/>
      <c r="PCQ99" s="10"/>
      <c r="PCR99" s="10"/>
      <c r="PCS99" s="10"/>
      <c r="PCT99" s="10"/>
      <c r="PCU99" s="10"/>
      <c r="PCV99" s="10"/>
      <c r="PCW99" s="10"/>
      <c r="PCX99" s="10"/>
      <c r="PCY99" s="10"/>
      <c r="PCZ99" s="10"/>
      <c r="PDA99" s="10"/>
      <c r="PDB99" s="10"/>
      <c r="PDC99" s="10"/>
      <c r="PDD99" s="10"/>
      <c r="PDE99" s="10"/>
      <c r="PDF99" s="10"/>
      <c r="PDG99" s="10"/>
      <c r="PDH99" s="10"/>
      <c r="PDI99" s="10"/>
      <c r="PDJ99" s="10"/>
      <c r="PDK99" s="10"/>
      <c r="PDL99" s="10"/>
      <c r="PDM99" s="10"/>
      <c r="PDN99" s="10"/>
      <c r="PDO99" s="10"/>
      <c r="PDP99" s="10"/>
      <c r="PDQ99" s="10"/>
      <c r="PDR99" s="10"/>
      <c r="PDS99" s="10"/>
      <c r="PDT99" s="10"/>
      <c r="PDU99" s="10"/>
      <c r="PDV99" s="10"/>
      <c r="PDW99" s="10"/>
      <c r="PDX99" s="10"/>
      <c r="PDY99" s="10"/>
      <c r="PDZ99" s="10"/>
      <c r="PEA99" s="10"/>
      <c r="PEB99" s="10"/>
      <c r="PEC99" s="10"/>
      <c r="PED99" s="10"/>
      <c r="PEE99" s="10"/>
      <c r="PEF99" s="10"/>
      <c r="PEG99" s="10"/>
      <c r="PEH99" s="10"/>
      <c r="PEI99" s="10"/>
      <c r="PEJ99" s="10"/>
      <c r="PEK99" s="10"/>
      <c r="PEL99" s="10"/>
      <c r="PEM99" s="10"/>
      <c r="PEN99" s="10"/>
      <c r="PEO99" s="10"/>
      <c r="PEP99" s="10"/>
      <c r="PEQ99" s="10"/>
      <c r="PER99" s="10"/>
      <c r="PES99" s="10"/>
      <c r="PET99" s="10"/>
      <c r="PEU99" s="10"/>
      <c r="PEV99" s="10"/>
      <c r="PEW99" s="10"/>
      <c r="PEX99" s="10"/>
      <c r="PEY99" s="10"/>
      <c r="PEZ99" s="10"/>
      <c r="PFA99" s="10"/>
      <c r="PFB99" s="10"/>
      <c r="PFC99" s="10"/>
      <c r="PFD99" s="10"/>
      <c r="PFE99" s="10"/>
      <c r="PFF99" s="10"/>
      <c r="PFG99" s="10"/>
      <c r="PFH99" s="10"/>
      <c r="PFI99" s="10"/>
      <c r="PFJ99" s="10"/>
      <c r="PFK99" s="10"/>
      <c r="PFL99" s="10"/>
      <c r="PFM99" s="10"/>
      <c r="PFN99" s="10"/>
      <c r="PFO99" s="10"/>
      <c r="PFP99" s="10"/>
      <c r="PFQ99" s="10"/>
      <c r="PFR99" s="10"/>
      <c r="PFS99" s="10"/>
      <c r="PFT99" s="10"/>
      <c r="PFU99" s="10"/>
      <c r="PFV99" s="10"/>
      <c r="PFW99" s="10"/>
      <c r="PFX99" s="10"/>
      <c r="PFY99" s="10"/>
      <c r="PFZ99" s="10"/>
      <c r="PGA99" s="10"/>
      <c r="PGB99" s="10"/>
      <c r="PGC99" s="10"/>
      <c r="PGD99" s="10"/>
      <c r="PGE99" s="10"/>
      <c r="PGF99" s="10"/>
      <c r="PGG99" s="10"/>
      <c r="PGH99" s="10"/>
      <c r="PGI99" s="10"/>
      <c r="PGJ99" s="10"/>
      <c r="PGK99" s="10"/>
      <c r="PGL99" s="10"/>
      <c r="PGM99" s="10"/>
      <c r="PGN99" s="10"/>
      <c r="PGO99" s="10"/>
      <c r="PGP99" s="10"/>
      <c r="PGQ99" s="10"/>
      <c r="PGR99" s="10"/>
      <c r="PGS99" s="10"/>
      <c r="PGT99" s="10"/>
      <c r="PGU99" s="10"/>
      <c r="PGV99" s="10"/>
      <c r="PGW99" s="10"/>
      <c r="PGX99" s="10"/>
      <c r="PGY99" s="10"/>
      <c r="PGZ99" s="10"/>
      <c r="PHA99" s="10"/>
      <c r="PHB99" s="10"/>
      <c r="PHC99" s="10"/>
      <c r="PHD99" s="10"/>
      <c r="PHE99" s="10"/>
      <c r="PHF99" s="10"/>
      <c r="PHG99" s="10"/>
      <c r="PHH99" s="10"/>
      <c r="PHI99" s="10"/>
      <c r="PHJ99" s="10"/>
      <c r="PHK99" s="10"/>
      <c r="PHL99" s="10"/>
      <c r="PHM99" s="10"/>
      <c r="PHN99" s="10"/>
      <c r="PHO99" s="10"/>
      <c r="PHP99" s="10"/>
      <c r="PHQ99" s="10"/>
      <c r="PHR99" s="10"/>
      <c r="PHS99" s="10"/>
      <c r="PHT99" s="10"/>
      <c r="PHU99" s="10"/>
      <c r="PHV99" s="10"/>
      <c r="PHW99" s="10"/>
      <c r="PHX99" s="10"/>
      <c r="PHY99" s="10"/>
      <c r="PHZ99" s="10"/>
      <c r="PIA99" s="10"/>
      <c r="PIB99" s="10"/>
      <c r="PIC99" s="10"/>
      <c r="PID99" s="10"/>
      <c r="PIE99" s="10"/>
      <c r="PIF99" s="10"/>
      <c r="PIG99" s="10"/>
      <c r="PIH99" s="10"/>
      <c r="PII99" s="10"/>
      <c r="PIJ99" s="10"/>
      <c r="PIK99" s="10"/>
      <c r="PIL99" s="10"/>
      <c r="PIM99" s="10"/>
      <c r="PIN99" s="10"/>
      <c r="PIO99" s="10"/>
      <c r="PIP99" s="10"/>
      <c r="PIQ99" s="10"/>
      <c r="PIR99" s="10"/>
      <c r="PIS99" s="10"/>
      <c r="PIT99" s="10"/>
      <c r="PIU99" s="10"/>
      <c r="PIV99" s="10"/>
      <c r="PIW99" s="10"/>
      <c r="PIX99" s="10"/>
      <c r="PIY99" s="10"/>
      <c r="PIZ99" s="10"/>
      <c r="PJA99" s="10"/>
      <c r="PJB99" s="10"/>
      <c r="PJC99" s="10"/>
      <c r="PJD99" s="10"/>
      <c r="PJE99" s="10"/>
      <c r="PJF99" s="10"/>
      <c r="PJG99" s="10"/>
      <c r="PJH99" s="10"/>
      <c r="PJI99" s="10"/>
      <c r="PJJ99" s="10"/>
      <c r="PJK99" s="10"/>
      <c r="PJL99" s="10"/>
      <c r="PJM99" s="10"/>
      <c r="PJN99" s="10"/>
      <c r="PJO99" s="10"/>
      <c r="PJP99" s="10"/>
      <c r="PJQ99" s="10"/>
      <c r="PJR99" s="10"/>
      <c r="PJS99" s="10"/>
      <c r="PJT99" s="10"/>
      <c r="PJU99" s="10"/>
      <c r="PJV99" s="10"/>
      <c r="PJW99" s="10"/>
      <c r="PJX99" s="10"/>
      <c r="PJY99" s="10"/>
      <c r="PJZ99" s="10"/>
      <c r="PKA99" s="10"/>
      <c r="PKB99" s="10"/>
      <c r="PKC99" s="10"/>
      <c r="PKD99" s="10"/>
      <c r="PKE99" s="10"/>
      <c r="PKF99" s="10"/>
      <c r="PKG99" s="10"/>
      <c r="PKH99" s="10"/>
      <c r="PKI99" s="10"/>
      <c r="PKJ99" s="10"/>
      <c r="PKK99" s="10"/>
      <c r="PKL99" s="10"/>
      <c r="PKM99" s="10"/>
      <c r="PKN99" s="10"/>
      <c r="PKO99" s="10"/>
      <c r="PKP99" s="10"/>
      <c r="PKQ99" s="10"/>
      <c r="PKR99" s="10"/>
      <c r="PKS99" s="10"/>
      <c r="PKT99" s="10"/>
      <c r="PKU99" s="10"/>
      <c r="PKV99" s="10"/>
      <c r="PKW99" s="10"/>
      <c r="PKX99" s="10"/>
      <c r="PKY99" s="10"/>
      <c r="PKZ99" s="10"/>
      <c r="PLA99" s="10"/>
      <c r="PLB99" s="10"/>
      <c r="PLC99" s="10"/>
      <c r="PLD99" s="10"/>
      <c r="PLE99" s="10"/>
      <c r="PLF99" s="10"/>
      <c r="PLG99" s="10"/>
      <c r="PLH99" s="10"/>
      <c r="PLI99" s="10"/>
      <c r="PLJ99" s="10"/>
      <c r="PLK99" s="10"/>
      <c r="PLL99" s="10"/>
      <c r="PLM99" s="10"/>
      <c r="PLN99" s="10"/>
      <c r="PLO99" s="10"/>
      <c r="PLP99" s="10"/>
      <c r="PLQ99" s="10"/>
      <c r="PLR99" s="10"/>
      <c r="PLS99" s="10"/>
      <c r="PLT99" s="10"/>
      <c r="PLU99" s="10"/>
      <c r="PLV99" s="10"/>
      <c r="PLW99" s="10"/>
      <c r="PLX99" s="10"/>
      <c r="PLY99" s="10"/>
      <c r="PLZ99" s="10"/>
      <c r="PMA99" s="10"/>
      <c r="PMB99" s="10"/>
      <c r="PMC99" s="10"/>
      <c r="PMD99" s="10"/>
      <c r="PME99" s="10"/>
      <c r="PMF99" s="10"/>
      <c r="PMG99" s="10"/>
      <c r="PMH99" s="10"/>
      <c r="PMI99" s="10"/>
      <c r="PMJ99" s="10"/>
      <c r="PMK99" s="10"/>
      <c r="PML99" s="10"/>
      <c r="PMM99" s="10"/>
      <c r="PMN99" s="10"/>
      <c r="PMO99" s="10"/>
      <c r="PMP99" s="10"/>
      <c r="PMQ99" s="10"/>
      <c r="PMR99" s="10"/>
      <c r="PMS99" s="10"/>
      <c r="PMT99" s="10"/>
      <c r="PMU99" s="10"/>
      <c r="PMV99" s="10"/>
      <c r="PMW99" s="10"/>
      <c r="PMX99" s="10"/>
      <c r="PMY99" s="10"/>
      <c r="PMZ99" s="10"/>
      <c r="PNA99" s="10"/>
      <c r="PNB99" s="10"/>
      <c r="PNC99" s="10"/>
      <c r="PND99" s="10"/>
      <c r="PNE99" s="10"/>
      <c r="PNF99" s="10"/>
      <c r="PNG99" s="10"/>
      <c r="PNH99" s="10"/>
      <c r="PNI99" s="10"/>
      <c r="PNJ99" s="10"/>
      <c r="PNK99" s="10"/>
      <c r="PNL99" s="10"/>
      <c r="PNM99" s="10"/>
      <c r="PNN99" s="10"/>
      <c r="PNO99" s="10"/>
      <c r="PNP99" s="10"/>
      <c r="PNQ99" s="10"/>
      <c r="PNR99" s="10"/>
      <c r="PNS99" s="10"/>
      <c r="PNT99" s="10"/>
      <c r="PNU99" s="10"/>
      <c r="PNV99" s="10"/>
      <c r="PNW99" s="10"/>
      <c r="PNX99" s="10"/>
      <c r="PNY99" s="10"/>
      <c r="PNZ99" s="10"/>
      <c r="POA99" s="10"/>
      <c r="POB99" s="10"/>
      <c r="POC99" s="10"/>
      <c r="POD99" s="10"/>
      <c r="POE99" s="10"/>
      <c r="POF99" s="10"/>
      <c r="POG99" s="10"/>
      <c r="POH99" s="10"/>
      <c r="POI99" s="10"/>
      <c r="POJ99" s="10"/>
      <c r="POK99" s="10"/>
      <c r="POL99" s="10"/>
      <c r="POM99" s="10"/>
      <c r="PON99" s="10"/>
      <c r="POO99" s="10"/>
      <c r="POP99" s="10"/>
      <c r="POQ99" s="10"/>
      <c r="POR99" s="10"/>
      <c r="POS99" s="10"/>
      <c r="POT99" s="10"/>
      <c r="POU99" s="10"/>
      <c r="POV99" s="10"/>
      <c r="POW99" s="10"/>
      <c r="POX99" s="10"/>
      <c r="POY99" s="10"/>
      <c r="POZ99" s="10"/>
      <c r="PPA99" s="10"/>
      <c r="PPB99" s="10"/>
      <c r="PPC99" s="10"/>
      <c r="PPD99" s="10"/>
      <c r="PPE99" s="10"/>
      <c r="PPF99" s="10"/>
      <c r="PPG99" s="10"/>
      <c r="PPH99" s="10"/>
      <c r="PPI99" s="10"/>
      <c r="PPJ99" s="10"/>
      <c r="PPK99" s="10"/>
      <c r="PPL99" s="10"/>
      <c r="PPM99" s="10"/>
      <c r="PPN99" s="10"/>
      <c r="PPO99" s="10"/>
      <c r="PPP99" s="10"/>
      <c r="PPQ99" s="10"/>
      <c r="PPR99" s="10"/>
      <c r="PPS99" s="10"/>
      <c r="PPT99" s="10"/>
      <c r="PPU99" s="10"/>
      <c r="PPV99" s="10"/>
      <c r="PPW99" s="10"/>
      <c r="PPX99" s="10"/>
      <c r="PPY99" s="10"/>
      <c r="PPZ99" s="10"/>
      <c r="PQA99" s="10"/>
      <c r="PQB99" s="10"/>
      <c r="PQC99" s="10"/>
      <c r="PQD99" s="10"/>
      <c r="PQE99" s="10"/>
      <c r="PQF99" s="10"/>
      <c r="PQG99" s="10"/>
      <c r="PQH99" s="10"/>
      <c r="PQI99" s="10"/>
      <c r="PQJ99" s="10"/>
      <c r="PQK99" s="10"/>
      <c r="PQL99" s="10"/>
      <c r="PQM99" s="10"/>
      <c r="PQN99" s="10"/>
      <c r="PQO99" s="10"/>
      <c r="PQP99" s="10"/>
      <c r="PQQ99" s="10"/>
      <c r="PQR99" s="10"/>
      <c r="PQS99" s="10"/>
      <c r="PQT99" s="10"/>
      <c r="PQU99" s="10"/>
      <c r="PQV99" s="10"/>
      <c r="PQW99" s="10"/>
      <c r="PQX99" s="10"/>
      <c r="PQY99" s="10"/>
      <c r="PQZ99" s="10"/>
      <c r="PRA99" s="10"/>
      <c r="PRB99" s="10"/>
      <c r="PRC99" s="10"/>
      <c r="PRD99" s="10"/>
      <c r="PRE99" s="10"/>
      <c r="PRF99" s="10"/>
      <c r="PRG99" s="10"/>
      <c r="PRH99" s="10"/>
      <c r="PRI99" s="10"/>
      <c r="PRJ99" s="10"/>
      <c r="PRK99" s="10"/>
      <c r="PRL99" s="10"/>
      <c r="PRM99" s="10"/>
      <c r="PRN99" s="10"/>
      <c r="PRO99" s="10"/>
      <c r="PRP99" s="10"/>
      <c r="PRQ99" s="10"/>
      <c r="PRR99" s="10"/>
      <c r="PRS99" s="10"/>
      <c r="PRT99" s="10"/>
      <c r="PRU99" s="10"/>
      <c r="PRV99" s="10"/>
      <c r="PRW99" s="10"/>
      <c r="PRX99" s="10"/>
      <c r="PRY99" s="10"/>
      <c r="PRZ99" s="10"/>
      <c r="PSA99" s="10"/>
      <c r="PSB99" s="10"/>
      <c r="PSC99" s="10"/>
      <c r="PSD99" s="10"/>
      <c r="PSE99" s="10"/>
      <c r="PSF99" s="10"/>
      <c r="PSG99" s="10"/>
      <c r="PSH99" s="10"/>
      <c r="PSI99" s="10"/>
      <c r="PSJ99" s="10"/>
      <c r="PSK99" s="10"/>
      <c r="PSL99" s="10"/>
      <c r="PSM99" s="10"/>
      <c r="PSN99" s="10"/>
      <c r="PSO99" s="10"/>
      <c r="PSP99" s="10"/>
      <c r="PSQ99" s="10"/>
      <c r="PSR99" s="10"/>
      <c r="PSS99" s="10"/>
      <c r="PST99" s="10"/>
      <c r="PSU99" s="10"/>
      <c r="PSV99" s="10"/>
      <c r="PSW99" s="10"/>
      <c r="PSX99" s="10"/>
      <c r="PSY99" s="10"/>
      <c r="PSZ99" s="10"/>
      <c r="PTA99" s="10"/>
      <c r="PTB99" s="10"/>
      <c r="PTC99" s="10"/>
      <c r="PTD99" s="10"/>
      <c r="PTE99" s="10"/>
      <c r="PTF99" s="10"/>
      <c r="PTG99" s="10"/>
      <c r="PTH99" s="10"/>
      <c r="PTI99" s="10"/>
      <c r="PTJ99" s="10"/>
      <c r="PTK99" s="10"/>
      <c r="PTL99" s="10"/>
      <c r="PTM99" s="10"/>
      <c r="PTN99" s="10"/>
      <c r="PTO99" s="10"/>
      <c r="PTP99" s="10"/>
      <c r="PTQ99" s="10"/>
      <c r="PTR99" s="10"/>
      <c r="PTS99" s="10"/>
      <c r="PTT99" s="10"/>
      <c r="PTU99" s="10"/>
      <c r="PTV99" s="10"/>
      <c r="PTW99" s="10"/>
      <c r="PTX99" s="10"/>
      <c r="PTY99" s="10"/>
      <c r="PTZ99" s="10"/>
      <c r="PUA99" s="10"/>
      <c r="PUB99" s="10"/>
      <c r="PUC99" s="10"/>
      <c r="PUD99" s="10"/>
      <c r="PUE99" s="10"/>
      <c r="PUF99" s="10"/>
      <c r="PUG99" s="10"/>
      <c r="PUH99" s="10"/>
      <c r="PUI99" s="10"/>
      <c r="PUJ99" s="10"/>
      <c r="PUK99" s="10"/>
      <c r="PUL99" s="10"/>
      <c r="PUM99" s="10"/>
      <c r="PUN99" s="10"/>
      <c r="PUO99" s="10"/>
      <c r="PUP99" s="10"/>
      <c r="PUQ99" s="10"/>
      <c r="PUR99" s="10"/>
      <c r="PUS99" s="10"/>
      <c r="PUT99" s="10"/>
      <c r="PUU99" s="10"/>
      <c r="PUV99" s="10"/>
      <c r="PUW99" s="10"/>
      <c r="PUX99" s="10"/>
      <c r="PUY99" s="10"/>
      <c r="PUZ99" s="10"/>
      <c r="PVA99" s="10"/>
      <c r="PVB99" s="10"/>
      <c r="PVC99" s="10"/>
      <c r="PVD99" s="10"/>
      <c r="PVE99" s="10"/>
      <c r="PVF99" s="10"/>
      <c r="PVG99" s="10"/>
      <c r="PVH99" s="10"/>
      <c r="PVI99" s="10"/>
      <c r="PVJ99" s="10"/>
      <c r="PVK99" s="10"/>
      <c r="PVL99" s="10"/>
      <c r="PVM99" s="10"/>
      <c r="PVN99" s="10"/>
      <c r="PVO99" s="10"/>
      <c r="PVP99" s="10"/>
      <c r="PVQ99" s="10"/>
      <c r="PVR99" s="10"/>
      <c r="PVS99" s="10"/>
      <c r="PVT99" s="10"/>
      <c r="PVU99" s="10"/>
      <c r="PVV99" s="10"/>
      <c r="PVW99" s="10"/>
      <c r="PVX99" s="10"/>
      <c r="PVY99" s="10"/>
      <c r="PVZ99" s="10"/>
      <c r="PWA99" s="10"/>
      <c r="PWB99" s="10"/>
      <c r="PWC99" s="10"/>
      <c r="PWD99" s="10"/>
      <c r="PWE99" s="10"/>
      <c r="PWF99" s="10"/>
      <c r="PWG99" s="10"/>
      <c r="PWH99" s="10"/>
      <c r="PWI99" s="10"/>
      <c r="PWJ99" s="10"/>
      <c r="PWK99" s="10"/>
      <c r="PWL99" s="10"/>
      <c r="PWM99" s="10"/>
      <c r="PWN99" s="10"/>
      <c r="PWO99" s="10"/>
      <c r="PWP99" s="10"/>
      <c r="PWQ99" s="10"/>
      <c r="PWR99" s="10"/>
      <c r="PWS99" s="10"/>
      <c r="PWT99" s="10"/>
      <c r="PWU99" s="10"/>
      <c r="PWV99" s="10"/>
      <c r="PWW99" s="10"/>
      <c r="PWX99" s="10"/>
      <c r="PWY99" s="10"/>
      <c r="PWZ99" s="10"/>
      <c r="PXA99" s="10"/>
      <c r="PXB99" s="10"/>
      <c r="PXC99" s="10"/>
      <c r="PXD99" s="10"/>
      <c r="PXE99" s="10"/>
      <c r="PXF99" s="10"/>
      <c r="PXG99" s="10"/>
      <c r="PXH99" s="10"/>
      <c r="PXI99" s="10"/>
      <c r="PXJ99" s="10"/>
      <c r="PXK99" s="10"/>
      <c r="PXL99" s="10"/>
      <c r="PXM99" s="10"/>
      <c r="PXN99" s="10"/>
      <c r="PXO99" s="10"/>
      <c r="PXP99" s="10"/>
      <c r="PXQ99" s="10"/>
      <c r="PXR99" s="10"/>
      <c r="PXS99" s="10"/>
      <c r="PXT99" s="10"/>
      <c r="PXU99" s="10"/>
      <c r="PXV99" s="10"/>
      <c r="PXW99" s="10"/>
      <c r="PXX99" s="10"/>
      <c r="PXY99" s="10"/>
      <c r="PXZ99" s="10"/>
      <c r="PYA99" s="10"/>
      <c r="PYB99" s="10"/>
      <c r="PYC99" s="10"/>
      <c r="PYD99" s="10"/>
      <c r="PYE99" s="10"/>
      <c r="PYF99" s="10"/>
      <c r="PYG99" s="10"/>
      <c r="PYH99" s="10"/>
      <c r="PYI99" s="10"/>
      <c r="PYJ99" s="10"/>
      <c r="PYK99" s="10"/>
      <c r="PYL99" s="10"/>
      <c r="PYM99" s="10"/>
      <c r="PYN99" s="10"/>
      <c r="PYO99" s="10"/>
      <c r="PYP99" s="10"/>
      <c r="PYQ99" s="10"/>
      <c r="PYR99" s="10"/>
      <c r="PYS99" s="10"/>
      <c r="PYT99" s="10"/>
      <c r="PYU99" s="10"/>
      <c r="PYV99" s="10"/>
      <c r="PYW99" s="10"/>
      <c r="PYX99" s="10"/>
      <c r="PYY99" s="10"/>
      <c r="PYZ99" s="10"/>
      <c r="PZA99" s="10"/>
      <c r="PZB99" s="10"/>
      <c r="PZC99" s="10"/>
      <c r="PZD99" s="10"/>
      <c r="PZE99" s="10"/>
      <c r="PZF99" s="10"/>
      <c r="PZG99" s="10"/>
      <c r="PZH99" s="10"/>
      <c r="PZI99" s="10"/>
      <c r="PZJ99" s="10"/>
      <c r="PZK99" s="10"/>
      <c r="PZL99" s="10"/>
      <c r="PZM99" s="10"/>
      <c r="PZN99" s="10"/>
      <c r="PZO99" s="10"/>
      <c r="PZP99" s="10"/>
      <c r="PZQ99" s="10"/>
      <c r="PZR99" s="10"/>
      <c r="PZS99" s="10"/>
      <c r="PZT99" s="10"/>
      <c r="PZU99" s="10"/>
      <c r="PZV99" s="10"/>
      <c r="PZW99" s="10"/>
      <c r="PZX99" s="10"/>
      <c r="PZY99" s="10"/>
      <c r="PZZ99" s="10"/>
      <c r="QAA99" s="10"/>
      <c r="QAB99" s="10"/>
      <c r="QAC99" s="10"/>
      <c r="QAD99" s="10"/>
      <c r="QAE99" s="10"/>
      <c r="QAF99" s="10"/>
      <c r="QAG99" s="10"/>
      <c r="QAH99" s="10"/>
      <c r="QAI99" s="10"/>
      <c r="QAJ99" s="10"/>
      <c r="QAK99" s="10"/>
      <c r="QAL99" s="10"/>
      <c r="QAM99" s="10"/>
      <c r="QAN99" s="10"/>
      <c r="QAO99" s="10"/>
      <c r="QAP99" s="10"/>
      <c r="QAQ99" s="10"/>
      <c r="QAR99" s="10"/>
      <c r="QAS99" s="10"/>
      <c r="QAT99" s="10"/>
      <c r="QAU99" s="10"/>
      <c r="QAV99" s="10"/>
      <c r="QAW99" s="10"/>
      <c r="QAX99" s="10"/>
      <c r="QAY99" s="10"/>
      <c r="QAZ99" s="10"/>
      <c r="QBA99" s="10"/>
      <c r="QBB99" s="10"/>
      <c r="QBC99" s="10"/>
      <c r="QBD99" s="10"/>
      <c r="QBE99" s="10"/>
      <c r="QBF99" s="10"/>
      <c r="QBG99" s="10"/>
      <c r="QBH99" s="10"/>
      <c r="QBI99" s="10"/>
      <c r="QBJ99" s="10"/>
      <c r="QBK99" s="10"/>
      <c r="QBL99" s="10"/>
      <c r="QBM99" s="10"/>
      <c r="QBN99" s="10"/>
      <c r="QBO99" s="10"/>
      <c r="QBP99" s="10"/>
      <c r="QBQ99" s="10"/>
      <c r="QBR99" s="10"/>
      <c r="QBS99" s="10"/>
      <c r="QBT99" s="10"/>
      <c r="QBU99" s="10"/>
      <c r="QBV99" s="10"/>
      <c r="QBW99" s="10"/>
      <c r="QBX99" s="10"/>
      <c r="QBY99" s="10"/>
      <c r="QBZ99" s="10"/>
      <c r="QCA99" s="10"/>
      <c r="QCB99" s="10"/>
      <c r="QCC99" s="10"/>
      <c r="QCD99" s="10"/>
      <c r="QCE99" s="10"/>
      <c r="QCF99" s="10"/>
      <c r="QCG99" s="10"/>
      <c r="QCH99" s="10"/>
      <c r="QCI99" s="10"/>
      <c r="QCJ99" s="10"/>
      <c r="QCK99" s="10"/>
      <c r="QCL99" s="10"/>
      <c r="QCM99" s="10"/>
      <c r="QCN99" s="10"/>
      <c r="QCO99" s="10"/>
      <c r="QCP99" s="10"/>
      <c r="QCQ99" s="10"/>
      <c r="QCR99" s="10"/>
      <c r="QCS99" s="10"/>
      <c r="QCT99" s="10"/>
      <c r="QCU99" s="10"/>
      <c r="QCV99" s="10"/>
      <c r="QCW99" s="10"/>
      <c r="QCX99" s="10"/>
      <c r="QCY99" s="10"/>
      <c r="QCZ99" s="10"/>
      <c r="QDA99" s="10"/>
      <c r="QDB99" s="10"/>
      <c r="QDC99" s="10"/>
      <c r="QDD99" s="10"/>
      <c r="QDE99" s="10"/>
      <c r="QDF99" s="10"/>
      <c r="QDG99" s="10"/>
      <c r="QDH99" s="10"/>
      <c r="QDI99" s="10"/>
      <c r="QDJ99" s="10"/>
      <c r="QDK99" s="10"/>
      <c r="QDL99" s="10"/>
      <c r="QDM99" s="10"/>
      <c r="QDN99" s="10"/>
      <c r="QDO99" s="10"/>
      <c r="QDP99" s="10"/>
      <c r="QDQ99" s="10"/>
      <c r="QDR99" s="10"/>
      <c r="QDS99" s="10"/>
      <c r="QDT99" s="10"/>
      <c r="QDU99" s="10"/>
      <c r="QDV99" s="10"/>
      <c r="QDW99" s="10"/>
      <c r="QDX99" s="10"/>
      <c r="QDY99" s="10"/>
      <c r="QDZ99" s="10"/>
      <c r="QEA99" s="10"/>
      <c r="QEB99" s="10"/>
      <c r="QEC99" s="10"/>
      <c r="QED99" s="10"/>
      <c r="QEE99" s="10"/>
      <c r="QEF99" s="10"/>
      <c r="QEG99" s="10"/>
      <c r="QEH99" s="10"/>
      <c r="QEI99" s="10"/>
      <c r="QEJ99" s="10"/>
      <c r="QEK99" s="10"/>
      <c r="QEL99" s="10"/>
      <c r="QEM99" s="10"/>
      <c r="QEN99" s="10"/>
      <c r="QEO99" s="10"/>
      <c r="QEP99" s="10"/>
      <c r="QEQ99" s="10"/>
      <c r="QER99" s="10"/>
      <c r="QES99" s="10"/>
      <c r="QET99" s="10"/>
      <c r="QEU99" s="10"/>
      <c r="QEV99" s="10"/>
      <c r="QEW99" s="10"/>
      <c r="QEX99" s="10"/>
      <c r="QEY99" s="10"/>
      <c r="QEZ99" s="10"/>
      <c r="QFA99" s="10"/>
      <c r="QFB99" s="10"/>
      <c r="QFC99" s="10"/>
      <c r="QFD99" s="10"/>
      <c r="QFE99" s="10"/>
      <c r="QFF99" s="10"/>
      <c r="QFG99" s="10"/>
      <c r="QFH99" s="10"/>
      <c r="QFI99" s="10"/>
      <c r="QFJ99" s="10"/>
      <c r="QFK99" s="10"/>
      <c r="QFL99" s="10"/>
      <c r="QFM99" s="10"/>
      <c r="QFN99" s="10"/>
      <c r="QFO99" s="10"/>
      <c r="QFP99" s="10"/>
      <c r="QFQ99" s="10"/>
      <c r="QFR99" s="10"/>
      <c r="QFS99" s="10"/>
      <c r="QFT99" s="10"/>
      <c r="QFU99" s="10"/>
      <c r="QFV99" s="10"/>
      <c r="QFW99" s="10"/>
      <c r="QFX99" s="10"/>
      <c r="QFY99" s="10"/>
      <c r="QFZ99" s="10"/>
      <c r="QGA99" s="10"/>
      <c r="QGB99" s="10"/>
      <c r="QGC99" s="10"/>
      <c r="QGD99" s="10"/>
      <c r="QGE99" s="10"/>
      <c r="QGF99" s="10"/>
      <c r="QGG99" s="10"/>
      <c r="QGH99" s="10"/>
      <c r="QGI99" s="10"/>
      <c r="QGJ99" s="10"/>
      <c r="QGK99" s="10"/>
      <c r="QGL99" s="10"/>
      <c r="QGM99" s="10"/>
      <c r="QGN99" s="10"/>
      <c r="QGO99" s="10"/>
      <c r="QGP99" s="10"/>
      <c r="QGQ99" s="10"/>
      <c r="QGR99" s="10"/>
      <c r="QGS99" s="10"/>
      <c r="QGT99" s="10"/>
      <c r="QGU99" s="10"/>
      <c r="QGV99" s="10"/>
      <c r="QGW99" s="10"/>
      <c r="QGX99" s="10"/>
      <c r="QGY99" s="10"/>
      <c r="QGZ99" s="10"/>
      <c r="QHA99" s="10"/>
      <c r="QHB99" s="10"/>
      <c r="QHC99" s="10"/>
      <c r="QHD99" s="10"/>
      <c r="QHE99" s="10"/>
      <c r="QHF99" s="10"/>
      <c r="QHG99" s="10"/>
      <c r="QHH99" s="10"/>
      <c r="QHI99" s="10"/>
      <c r="QHJ99" s="10"/>
      <c r="QHK99" s="10"/>
      <c r="QHL99" s="10"/>
      <c r="QHM99" s="10"/>
      <c r="QHN99" s="10"/>
      <c r="QHO99" s="10"/>
      <c r="QHP99" s="10"/>
      <c r="QHQ99" s="10"/>
      <c r="QHR99" s="10"/>
      <c r="QHS99" s="10"/>
      <c r="QHT99" s="10"/>
      <c r="QHU99" s="10"/>
      <c r="QHV99" s="10"/>
      <c r="QHW99" s="10"/>
      <c r="QHX99" s="10"/>
      <c r="QHY99" s="10"/>
      <c r="QHZ99" s="10"/>
      <c r="QIA99" s="10"/>
      <c r="QIB99" s="10"/>
      <c r="QIC99" s="10"/>
      <c r="QID99" s="10"/>
      <c r="QIE99" s="10"/>
      <c r="QIF99" s="10"/>
      <c r="QIG99" s="10"/>
      <c r="QIH99" s="10"/>
      <c r="QII99" s="10"/>
      <c r="QIJ99" s="10"/>
      <c r="QIK99" s="10"/>
      <c r="QIL99" s="10"/>
      <c r="QIM99" s="10"/>
      <c r="QIN99" s="10"/>
      <c r="QIO99" s="10"/>
      <c r="QIP99" s="10"/>
      <c r="QIQ99" s="10"/>
      <c r="QIR99" s="10"/>
      <c r="QIS99" s="10"/>
      <c r="QIT99" s="10"/>
      <c r="QIU99" s="10"/>
      <c r="QIV99" s="10"/>
      <c r="QIW99" s="10"/>
      <c r="QIX99" s="10"/>
      <c r="QIY99" s="10"/>
      <c r="QIZ99" s="10"/>
      <c r="QJA99" s="10"/>
      <c r="QJB99" s="10"/>
      <c r="QJC99" s="10"/>
      <c r="QJD99" s="10"/>
      <c r="QJE99" s="10"/>
      <c r="QJF99" s="10"/>
      <c r="QJG99" s="10"/>
      <c r="QJH99" s="10"/>
      <c r="QJI99" s="10"/>
      <c r="QJJ99" s="10"/>
      <c r="QJK99" s="10"/>
      <c r="QJL99" s="10"/>
      <c r="QJM99" s="10"/>
      <c r="QJN99" s="10"/>
      <c r="QJO99" s="10"/>
      <c r="QJP99" s="10"/>
      <c r="QJQ99" s="10"/>
      <c r="QJR99" s="10"/>
      <c r="QJS99" s="10"/>
      <c r="QJT99" s="10"/>
      <c r="QJU99" s="10"/>
      <c r="QJV99" s="10"/>
      <c r="QJW99" s="10"/>
      <c r="QJX99" s="10"/>
      <c r="QJY99" s="10"/>
      <c r="QJZ99" s="10"/>
      <c r="QKA99" s="10"/>
      <c r="QKB99" s="10"/>
      <c r="QKC99" s="10"/>
      <c r="QKD99" s="10"/>
      <c r="QKE99" s="10"/>
      <c r="QKF99" s="10"/>
      <c r="QKG99" s="10"/>
      <c r="QKH99" s="10"/>
      <c r="QKI99" s="10"/>
      <c r="QKJ99" s="10"/>
      <c r="QKK99" s="10"/>
      <c r="QKL99" s="10"/>
      <c r="QKM99" s="10"/>
      <c r="QKN99" s="10"/>
      <c r="QKO99" s="10"/>
      <c r="QKP99" s="10"/>
      <c r="QKQ99" s="10"/>
      <c r="QKR99" s="10"/>
      <c r="QKS99" s="10"/>
      <c r="QKT99" s="10"/>
      <c r="QKU99" s="10"/>
      <c r="QKV99" s="10"/>
      <c r="QKW99" s="10"/>
      <c r="QKX99" s="10"/>
      <c r="QKY99" s="10"/>
      <c r="QKZ99" s="10"/>
      <c r="QLA99" s="10"/>
      <c r="QLB99" s="10"/>
      <c r="QLC99" s="10"/>
      <c r="QLD99" s="10"/>
      <c r="QLE99" s="10"/>
      <c r="QLF99" s="10"/>
      <c r="QLG99" s="10"/>
      <c r="QLH99" s="10"/>
      <c r="QLI99" s="10"/>
      <c r="QLJ99" s="10"/>
      <c r="QLK99" s="10"/>
      <c r="QLL99" s="10"/>
      <c r="QLM99" s="10"/>
      <c r="QLN99" s="10"/>
      <c r="QLO99" s="10"/>
      <c r="QLP99" s="10"/>
      <c r="QLQ99" s="10"/>
      <c r="QLR99" s="10"/>
      <c r="QLS99" s="10"/>
      <c r="QLT99" s="10"/>
      <c r="QLU99" s="10"/>
      <c r="QLV99" s="10"/>
      <c r="QLW99" s="10"/>
      <c r="QLX99" s="10"/>
      <c r="QLY99" s="10"/>
      <c r="QLZ99" s="10"/>
      <c r="QMA99" s="10"/>
      <c r="QMB99" s="10"/>
      <c r="QMC99" s="10"/>
      <c r="QMD99" s="10"/>
      <c r="QME99" s="10"/>
      <c r="QMF99" s="10"/>
      <c r="QMG99" s="10"/>
      <c r="QMH99" s="10"/>
      <c r="QMI99" s="10"/>
      <c r="QMJ99" s="10"/>
      <c r="QMK99" s="10"/>
      <c r="QML99" s="10"/>
      <c r="QMM99" s="10"/>
      <c r="QMN99" s="10"/>
      <c r="QMO99" s="10"/>
      <c r="QMP99" s="10"/>
      <c r="QMQ99" s="10"/>
      <c r="QMR99" s="10"/>
      <c r="QMS99" s="10"/>
      <c r="QMT99" s="10"/>
      <c r="QMU99" s="10"/>
      <c r="QMV99" s="10"/>
      <c r="QMW99" s="10"/>
      <c r="QMX99" s="10"/>
      <c r="QMY99" s="10"/>
      <c r="QMZ99" s="10"/>
      <c r="QNA99" s="10"/>
      <c r="QNB99" s="10"/>
      <c r="QNC99" s="10"/>
      <c r="QND99" s="10"/>
      <c r="QNE99" s="10"/>
      <c r="QNF99" s="10"/>
      <c r="QNG99" s="10"/>
      <c r="QNH99" s="10"/>
      <c r="QNI99" s="10"/>
      <c r="QNJ99" s="10"/>
      <c r="QNK99" s="10"/>
      <c r="QNL99" s="10"/>
      <c r="QNM99" s="10"/>
      <c r="QNN99" s="10"/>
      <c r="QNO99" s="10"/>
      <c r="QNP99" s="10"/>
      <c r="QNQ99" s="10"/>
      <c r="QNR99" s="10"/>
      <c r="QNS99" s="10"/>
      <c r="QNT99" s="10"/>
      <c r="QNU99" s="10"/>
      <c r="QNV99" s="10"/>
      <c r="QNW99" s="10"/>
      <c r="QNX99" s="10"/>
      <c r="QNY99" s="10"/>
      <c r="QNZ99" s="10"/>
      <c r="QOA99" s="10"/>
      <c r="QOB99" s="10"/>
      <c r="QOC99" s="10"/>
      <c r="QOD99" s="10"/>
      <c r="QOE99" s="10"/>
      <c r="QOF99" s="10"/>
      <c r="QOG99" s="10"/>
      <c r="QOH99" s="10"/>
      <c r="QOI99" s="10"/>
      <c r="QOJ99" s="10"/>
      <c r="QOK99" s="10"/>
      <c r="QOL99" s="10"/>
      <c r="QOM99" s="10"/>
      <c r="QON99" s="10"/>
      <c r="QOO99" s="10"/>
      <c r="QOP99" s="10"/>
      <c r="QOQ99" s="10"/>
      <c r="QOR99" s="10"/>
      <c r="QOS99" s="10"/>
      <c r="QOT99" s="10"/>
      <c r="QOU99" s="10"/>
      <c r="QOV99" s="10"/>
      <c r="QOW99" s="10"/>
      <c r="QOX99" s="10"/>
      <c r="QOY99" s="10"/>
      <c r="QOZ99" s="10"/>
      <c r="QPA99" s="10"/>
      <c r="QPB99" s="10"/>
      <c r="QPC99" s="10"/>
      <c r="QPD99" s="10"/>
      <c r="QPE99" s="10"/>
      <c r="QPF99" s="10"/>
      <c r="QPG99" s="10"/>
      <c r="QPH99" s="10"/>
      <c r="QPI99" s="10"/>
      <c r="QPJ99" s="10"/>
      <c r="QPK99" s="10"/>
      <c r="QPL99" s="10"/>
      <c r="QPM99" s="10"/>
      <c r="QPN99" s="10"/>
      <c r="QPO99" s="10"/>
      <c r="QPP99" s="10"/>
      <c r="QPQ99" s="10"/>
      <c r="QPR99" s="10"/>
      <c r="QPS99" s="10"/>
      <c r="QPT99" s="10"/>
      <c r="QPU99" s="10"/>
      <c r="QPV99" s="10"/>
      <c r="QPW99" s="10"/>
      <c r="QPX99" s="10"/>
      <c r="QPY99" s="10"/>
      <c r="QPZ99" s="10"/>
      <c r="QQA99" s="10"/>
      <c r="QQB99" s="10"/>
      <c r="QQC99" s="10"/>
      <c r="QQD99" s="10"/>
      <c r="QQE99" s="10"/>
      <c r="QQF99" s="10"/>
      <c r="QQG99" s="10"/>
      <c r="QQH99" s="10"/>
      <c r="QQI99" s="10"/>
      <c r="QQJ99" s="10"/>
      <c r="QQK99" s="10"/>
      <c r="QQL99" s="10"/>
      <c r="QQM99" s="10"/>
      <c r="QQN99" s="10"/>
      <c r="QQO99" s="10"/>
      <c r="QQP99" s="10"/>
      <c r="QQQ99" s="10"/>
      <c r="QQR99" s="10"/>
      <c r="QQS99" s="10"/>
      <c r="QQT99" s="10"/>
      <c r="QQU99" s="10"/>
      <c r="QQV99" s="10"/>
      <c r="QQW99" s="10"/>
      <c r="QQX99" s="10"/>
      <c r="QQY99" s="10"/>
      <c r="QQZ99" s="10"/>
      <c r="QRA99" s="10"/>
      <c r="QRB99" s="10"/>
      <c r="QRC99" s="10"/>
      <c r="QRD99" s="10"/>
      <c r="QRE99" s="10"/>
      <c r="QRF99" s="10"/>
      <c r="QRG99" s="10"/>
      <c r="QRH99" s="10"/>
      <c r="QRI99" s="10"/>
      <c r="QRJ99" s="10"/>
      <c r="QRK99" s="10"/>
      <c r="QRL99" s="10"/>
      <c r="QRM99" s="10"/>
      <c r="QRN99" s="10"/>
      <c r="QRO99" s="10"/>
      <c r="QRP99" s="10"/>
      <c r="QRQ99" s="10"/>
      <c r="QRR99" s="10"/>
      <c r="QRS99" s="10"/>
      <c r="QRT99" s="10"/>
      <c r="QRU99" s="10"/>
      <c r="QRV99" s="10"/>
      <c r="QRW99" s="10"/>
      <c r="QRX99" s="10"/>
      <c r="QRY99" s="10"/>
      <c r="QRZ99" s="10"/>
      <c r="QSA99" s="10"/>
      <c r="QSB99" s="10"/>
      <c r="QSC99" s="10"/>
      <c r="QSD99" s="10"/>
      <c r="QSE99" s="10"/>
      <c r="QSF99" s="10"/>
      <c r="QSG99" s="10"/>
      <c r="QSH99" s="10"/>
      <c r="QSI99" s="10"/>
      <c r="QSJ99" s="10"/>
      <c r="QSK99" s="10"/>
      <c r="QSL99" s="10"/>
      <c r="QSM99" s="10"/>
      <c r="QSN99" s="10"/>
      <c r="QSO99" s="10"/>
      <c r="QSP99" s="10"/>
      <c r="QSQ99" s="10"/>
      <c r="QSR99" s="10"/>
      <c r="QSS99" s="10"/>
      <c r="QST99" s="10"/>
      <c r="QSU99" s="10"/>
      <c r="QSV99" s="10"/>
      <c r="QSW99" s="10"/>
      <c r="QSX99" s="10"/>
      <c r="QSY99" s="10"/>
      <c r="QSZ99" s="10"/>
      <c r="QTA99" s="10"/>
      <c r="QTB99" s="10"/>
      <c r="QTC99" s="10"/>
      <c r="QTD99" s="10"/>
      <c r="QTE99" s="10"/>
      <c r="QTF99" s="10"/>
      <c r="QTG99" s="10"/>
      <c r="QTH99" s="10"/>
      <c r="QTI99" s="10"/>
      <c r="QTJ99" s="10"/>
      <c r="QTK99" s="10"/>
      <c r="QTL99" s="10"/>
      <c r="QTM99" s="10"/>
      <c r="QTN99" s="10"/>
      <c r="QTO99" s="10"/>
      <c r="QTP99" s="10"/>
      <c r="QTQ99" s="10"/>
      <c r="QTR99" s="10"/>
      <c r="QTS99" s="10"/>
      <c r="QTT99" s="10"/>
      <c r="QTU99" s="10"/>
      <c r="QTV99" s="10"/>
      <c r="QTW99" s="10"/>
      <c r="QTX99" s="10"/>
      <c r="QTY99" s="10"/>
      <c r="QTZ99" s="10"/>
      <c r="QUA99" s="10"/>
      <c r="QUB99" s="10"/>
      <c r="QUC99" s="10"/>
      <c r="QUD99" s="10"/>
      <c r="QUE99" s="10"/>
      <c r="QUF99" s="10"/>
      <c r="QUG99" s="10"/>
      <c r="QUH99" s="10"/>
      <c r="QUI99" s="10"/>
      <c r="QUJ99" s="10"/>
      <c r="QUK99" s="10"/>
      <c r="QUL99" s="10"/>
      <c r="QUM99" s="10"/>
      <c r="QUN99" s="10"/>
      <c r="QUO99" s="10"/>
      <c r="QUP99" s="10"/>
      <c r="QUQ99" s="10"/>
      <c r="QUR99" s="10"/>
      <c r="QUS99" s="10"/>
      <c r="QUT99" s="10"/>
      <c r="QUU99" s="10"/>
      <c r="QUV99" s="10"/>
      <c r="QUW99" s="10"/>
      <c r="QUX99" s="10"/>
      <c r="QUY99" s="10"/>
      <c r="QUZ99" s="10"/>
      <c r="QVA99" s="10"/>
      <c r="QVB99" s="10"/>
      <c r="QVC99" s="10"/>
      <c r="QVD99" s="10"/>
      <c r="QVE99" s="10"/>
      <c r="QVF99" s="10"/>
      <c r="QVG99" s="10"/>
      <c r="QVH99" s="10"/>
      <c r="QVI99" s="10"/>
      <c r="QVJ99" s="10"/>
      <c r="QVK99" s="10"/>
      <c r="QVL99" s="10"/>
      <c r="QVM99" s="10"/>
      <c r="QVN99" s="10"/>
      <c r="QVO99" s="10"/>
      <c r="QVP99" s="10"/>
      <c r="QVQ99" s="10"/>
      <c r="QVR99" s="10"/>
      <c r="QVS99" s="10"/>
      <c r="QVT99" s="10"/>
      <c r="QVU99" s="10"/>
      <c r="QVV99" s="10"/>
      <c r="QVW99" s="10"/>
      <c r="QVX99" s="10"/>
      <c r="QVY99" s="10"/>
      <c r="QVZ99" s="10"/>
      <c r="QWA99" s="10"/>
      <c r="QWB99" s="10"/>
      <c r="QWC99" s="10"/>
      <c r="QWD99" s="10"/>
      <c r="QWE99" s="10"/>
      <c r="QWF99" s="10"/>
      <c r="QWG99" s="10"/>
      <c r="QWH99" s="10"/>
      <c r="QWI99" s="10"/>
      <c r="QWJ99" s="10"/>
      <c r="QWK99" s="10"/>
      <c r="QWL99" s="10"/>
      <c r="QWM99" s="10"/>
      <c r="QWN99" s="10"/>
      <c r="QWO99" s="10"/>
      <c r="QWP99" s="10"/>
      <c r="QWQ99" s="10"/>
      <c r="QWR99" s="10"/>
      <c r="QWS99" s="10"/>
      <c r="QWT99" s="10"/>
      <c r="QWU99" s="10"/>
      <c r="QWV99" s="10"/>
      <c r="QWW99" s="10"/>
      <c r="QWX99" s="10"/>
      <c r="QWY99" s="10"/>
      <c r="QWZ99" s="10"/>
      <c r="QXA99" s="10"/>
      <c r="QXB99" s="10"/>
      <c r="QXC99" s="10"/>
      <c r="QXD99" s="10"/>
      <c r="QXE99" s="10"/>
      <c r="QXF99" s="10"/>
      <c r="QXG99" s="10"/>
      <c r="QXH99" s="10"/>
      <c r="QXI99" s="10"/>
      <c r="QXJ99" s="10"/>
      <c r="QXK99" s="10"/>
      <c r="QXL99" s="10"/>
      <c r="QXM99" s="10"/>
      <c r="QXN99" s="10"/>
      <c r="QXO99" s="10"/>
      <c r="QXP99" s="10"/>
      <c r="QXQ99" s="10"/>
      <c r="QXR99" s="10"/>
      <c r="QXS99" s="10"/>
      <c r="QXT99" s="10"/>
      <c r="QXU99" s="10"/>
      <c r="QXV99" s="10"/>
      <c r="QXW99" s="10"/>
      <c r="QXX99" s="10"/>
      <c r="QXY99" s="10"/>
      <c r="QXZ99" s="10"/>
      <c r="QYA99" s="10"/>
      <c r="QYB99" s="10"/>
      <c r="QYC99" s="10"/>
      <c r="QYD99" s="10"/>
      <c r="QYE99" s="10"/>
      <c r="QYF99" s="10"/>
      <c r="QYG99" s="10"/>
      <c r="QYH99" s="10"/>
      <c r="QYI99" s="10"/>
      <c r="QYJ99" s="10"/>
      <c r="QYK99" s="10"/>
      <c r="QYL99" s="10"/>
      <c r="QYM99" s="10"/>
      <c r="QYN99" s="10"/>
      <c r="QYO99" s="10"/>
      <c r="QYP99" s="10"/>
      <c r="QYQ99" s="10"/>
      <c r="QYR99" s="10"/>
      <c r="QYS99" s="10"/>
      <c r="QYT99" s="10"/>
      <c r="QYU99" s="10"/>
      <c r="QYV99" s="10"/>
      <c r="QYW99" s="10"/>
      <c r="QYX99" s="10"/>
      <c r="QYY99" s="10"/>
      <c r="QYZ99" s="10"/>
      <c r="QZA99" s="10"/>
      <c r="QZB99" s="10"/>
      <c r="QZC99" s="10"/>
      <c r="QZD99" s="10"/>
      <c r="QZE99" s="10"/>
      <c r="QZF99" s="10"/>
      <c r="QZG99" s="10"/>
      <c r="QZH99" s="10"/>
      <c r="QZI99" s="10"/>
      <c r="QZJ99" s="10"/>
      <c r="QZK99" s="10"/>
      <c r="QZL99" s="10"/>
      <c r="QZM99" s="10"/>
      <c r="QZN99" s="10"/>
      <c r="QZO99" s="10"/>
      <c r="QZP99" s="10"/>
      <c r="QZQ99" s="10"/>
      <c r="QZR99" s="10"/>
      <c r="QZS99" s="10"/>
      <c r="QZT99" s="10"/>
      <c r="QZU99" s="10"/>
      <c r="QZV99" s="10"/>
      <c r="QZW99" s="10"/>
      <c r="QZX99" s="10"/>
      <c r="QZY99" s="10"/>
      <c r="QZZ99" s="10"/>
      <c r="RAA99" s="10"/>
      <c r="RAB99" s="10"/>
      <c r="RAC99" s="10"/>
      <c r="RAD99" s="10"/>
      <c r="RAE99" s="10"/>
      <c r="RAF99" s="10"/>
      <c r="RAG99" s="10"/>
      <c r="RAH99" s="10"/>
      <c r="RAI99" s="10"/>
      <c r="RAJ99" s="10"/>
      <c r="RAK99" s="10"/>
      <c r="RAL99" s="10"/>
      <c r="RAM99" s="10"/>
      <c r="RAN99" s="10"/>
      <c r="RAO99" s="10"/>
      <c r="RAP99" s="10"/>
      <c r="RAQ99" s="10"/>
      <c r="RAR99" s="10"/>
      <c r="RAS99" s="10"/>
      <c r="RAT99" s="10"/>
      <c r="RAU99" s="10"/>
      <c r="RAV99" s="10"/>
      <c r="RAW99" s="10"/>
      <c r="RAX99" s="10"/>
      <c r="RAY99" s="10"/>
      <c r="RAZ99" s="10"/>
      <c r="RBA99" s="10"/>
      <c r="RBB99" s="10"/>
      <c r="RBC99" s="10"/>
      <c r="RBD99" s="10"/>
      <c r="RBE99" s="10"/>
      <c r="RBF99" s="10"/>
      <c r="RBG99" s="10"/>
      <c r="RBH99" s="10"/>
      <c r="RBI99" s="10"/>
      <c r="RBJ99" s="10"/>
      <c r="RBK99" s="10"/>
      <c r="RBL99" s="10"/>
      <c r="RBM99" s="10"/>
      <c r="RBN99" s="10"/>
      <c r="RBO99" s="10"/>
      <c r="RBP99" s="10"/>
      <c r="RBQ99" s="10"/>
      <c r="RBR99" s="10"/>
      <c r="RBS99" s="10"/>
      <c r="RBT99" s="10"/>
      <c r="RBU99" s="10"/>
      <c r="RBV99" s="10"/>
      <c r="RBW99" s="10"/>
      <c r="RBX99" s="10"/>
      <c r="RBY99" s="10"/>
      <c r="RBZ99" s="10"/>
      <c r="RCA99" s="10"/>
      <c r="RCB99" s="10"/>
      <c r="RCC99" s="10"/>
      <c r="RCD99" s="10"/>
      <c r="RCE99" s="10"/>
      <c r="RCF99" s="10"/>
      <c r="RCG99" s="10"/>
      <c r="RCH99" s="10"/>
      <c r="RCI99" s="10"/>
      <c r="RCJ99" s="10"/>
      <c r="RCK99" s="10"/>
      <c r="RCL99" s="10"/>
      <c r="RCM99" s="10"/>
      <c r="RCN99" s="10"/>
      <c r="RCO99" s="10"/>
      <c r="RCP99" s="10"/>
      <c r="RCQ99" s="10"/>
      <c r="RCR99" s="10"/>
      <c r="RCS99" s="10"/>
      <c r="RCT99" s="10"/>
      <c r="RCU99" s="10"/>
      <c r="RCV99" s="10"/>
      <c r="RCW99" s="10"/>
      <c r="RCX99" s="10"/>
      <c r="RCY99" s="10"/>
      <c r="RCZ99" s="10"/>
      <c r="RDA99" s="10"/>
      <c r="RDB99" s="10"/>
      <c r="RDC99" s="10"/>
      <c r="RDD99" s="10"/>
      <c r="RDE99" s="10"/>
      <c r="RDF99" s="10"/>
      <c r="RDG99" s="10"/>
      <c r="RDH99" s="10"/>
      <c r="RDI99" s="10"/>
      <c r="RDJ99" s="10"/>
      <c r="RDK99" s="10"/>
      <c r="RDL99" s="10"/>
      <c r="RDM99" s="10"/>
      <c r="RDN99" s="10"/>
      <c r="RDO99" s="10"/>
      <c r="RDP99" s="10"/>
      <c r="RDQ99" s="10"/>
      <c r="RDR99" s="10"/>
      <c r="RDS99" s="10"/>
      <c r="RDT99" s="10"/>
      <c r="RDU99" s="10"/>
      <c r="RDV99" s="10"/>
      <c r="RDW99" s="10"/>
      <c r="RDX99" s="10"/>
      <c r="RDY99" s="10"/>
      <c r="RDZ99" s="10"/>
      <c r="REA99" s="10"/>
      <c r="REB99" s="10"/>
      <c r="REC99" s="10"/>
      <c r="RED99" s="10"/>
      <c r="REE99" s="10"/>
      <c r="REF99" s="10"/>
      <c r="REG99" s="10"/>
      <c r="REH99" s="10"/>
      <c r="REI99" s="10"/>
      <c r="REJ99" s="10"/>
      <c r="REK99" s="10"/>
      <c r="REL99" s="10"/>
      <c r="REM99" s="10"/>
      <c r="REN99" s="10"/>
      <c r="REO99" s="10"/>
      <c r="REP99" s="10"/>
      <c r="REQ99" s="10"/>
      <c r="RER99" s="10"/>
      <c r="RES99" s="10"/>
      <c r="RET99" s="10"/>
      <c r="REU99" s="10"/>
      <c r="REV99" s="10"/>
      <c r="REW99" s="10"/>
      <c r="REX99" s="10"/>
      <c r="REY99" s="10"/>
      <c r="REZ99" s="10"/>
      <c r="RFA99" s="10"/>
      <c r="RFB99" s="10"/>
      <c r="RFC99" s="10"/>
      <c r="RFD99" s="10"/>
      <c r="RFE99" s="10"/>
      <c r="RFF99" s="10"/>
      <c r="RFG99" s="10"/>
      <c r="RFH99" s="10"/>
      <c r="RFI99" s="10"/>
      <c r="RFJ99" s="10"/>
      <c r="RFK99" s="10"/>
      <c r="RFL99" s="10"/>
      <c r="RFM99" s="10"/>
      <c r="RFN99" s="10"/>
      <c r="RFO99" s="10"/>
      <c r="RFP99" s="10"/>
      <c r="RFQ99" s="10"/>
      <c r="RFR99" s="10"/>
      <c r="RFS99" s="10"/>
      <c r="RFT99" s="10"/>
      <c r="RFU99" s="10"/>
      <c r="RFV99" s="10"/>
      <c r="RFW99" s="10"/>
      <c r="RFX99" s="10"/>
      <c r="RFY99" s="10"/>
      <c r="RFZ99" s="10"/>
      <c r="RGA99" s="10"/>
      <c r="RGB99" s="10"/>
      <c r="RGC99" s="10"/>
      <c r="RGD99" s="10"/>
      <c r="RGE99" s="10"/>
      <c r="RGF99" s="10"/>
      <c r="RGG99" s="10"/>
      <c r="RGH99" s="10"/>
      <c r="RGI99" s="10"/>
      <c r="RGJ99" s="10"/>
      <c r="RGK99" s="10"/>
      <c r="RGL99" s="10"/>
      <c r="RGM99" s="10"/>
      <c r="RGN99" s="10"/>
      <c r="RGO99" s="10"/>
      <c r="RGP99" s="10"/>
      <c r="RGQ99" s="10"/>
      <c r="RGR99" s="10"/>
      <c r="RGS99" s="10"/>
      <c r="RGT99" s="10"/>
      <c r="RGU99" s="10"/>
      <c r="RGV99" s="10"/>
      <c r="RGW99" s="10"/>
      <c r="RGX99" s="10"/>
      <c r="RGY99" s="10"/>
      <c r="RGZ99" s="10"/>
      <c r="RHA99" s="10"/>
      <c r="RHB99" s="10"/>
      <c r="RHC99" s="10"/>
      <c r="RHD99" s="10"/>
      <c r="RHE99" s="10"/>
      <c r="RHF99" s="10"/>
      <c r="RHG99" s="10"/>
      <c r="RHH99" s="10"/>
      <c r="RHI99" s="10"/>
      <c r="RHJ99" s="10"/>
      <c r="RHK99" s="10"/>
      <c r="RHL99" s="10"/>
      <c r="RHM99" s="10"/>
      <c r="RHN99" s="10"/>
      <c r="RHO99" s="10"/>
      <c r="RHP99" s="10"/>
      <c r="RHQ99" s="10"/>
      <c r="RHR99" s="10"/>
      <c r="RHS99" s="10"/>
      <c r="RHT99" s="10"/>
      <c r="RHU99" s="10"/>
      <c r="RHV99" s="10"/>
      <c r="RHW99" s="10"/>
      <c r="RHX99" s="10"/>
      <c r="RHY99" s="10"/>
      <c r="RHZ99" s="10"/>
      <c r="RIA99" s="10"/>
      <c r="RIB99" s="10"/>
      <c r="RIC99" s="10"/>
      <c r="RID99" s="10"/>
      <c r="RIE99" s="10"/>
      <c r="RIF99" s="10"/>
      <c r="RIG99" s="10"/>
      <c r="RIH99" s="10"/>
      <c r="RII99" s="10"/>
      <c r="RIJ99" s="10"/>
      <c r="RIK99" s="10"/>
      <c r="RIL99" s="10"/>
      <c r="RIM99" s="10"/>
      <c r="RIN99" s="10"/>
      <c r="RIO99" s="10"/>
      <c r="RIP99" s="10"/>
      <c r="RIQ99" s="10"/>
      <c r="RIR99" s="10"/>
      <c r="RIS99" s="10"/>
      <c r="RIT99" s="10"/>
      <c r="RIU99" s="10"/>
      <c r="RIV99" s="10"/>
      <c r="RIW99" s="10"/>
      <c r="RIX99" s="10"/>
      <c r="RIY99" s="10"/>
      <c r="RIZ99" s="10"/>
      <c r="RJA99" s="10"/>
      <c r="RJB99" s="10"/>
      <c r="RJC99" s="10"/>
      <c r="RJD99" s="10"/>
      <c r="RJE99" s="10"/>
      <c r="RJF99" s="10"/>
      <c r="RJG99" s="10"/>
      <c r="RJH99" s="10"/>
      <c r="RJI99" s="10"/>
      <c r="RJJ99" s="10"/>
      <c r="RJK99" s="10"/>
      <c r="RJL99" s="10"/>
      <c r="RJM99" s="10"/>
      <c r="RJN99" s="10"/>
      <c r="RJO99" s="10"/>
      <c r="RJP99" s="10"/>
      <c r="RJQ99" s="10"/>
      <c r="RJR99" s="10"/>
      <c r="RJS99" s="10"/>
      <c r="RJT99" s="10"/>
      <c r="RJU99" s="10"/>
      <c r="RJV99" s="10"/>
      <c r="RJW99" s="10"/>
      <c r="RJX99" s="10"/>
      <c r="RJY99" s="10"/>
      <c r="RJZ99" s="10"/>
      <c r="RKA99" s="10"/>
      <c r="RKB99" s="10"/>
      <c r="RKC99" s="10"/>
      <c r="RKD99" s="10"/>
      <c r="RKE99" s="10"/>
      <c r="RKF99" s="10"/>
      <c r="RKG99" s="10"/>
      <c r="RKH99" s="10"/>
      <c r="RKI99" s="10"/>
      <c r="RKJ99" s="10"/>
      <c r="RKK99" s="10"/>
      <c r="RKL99" s="10"/>
      <c r="RKM99" s="10"/>
      <c r="RKN99" s="10"/>
      <c r="RKO99" s="10"/>
      <c r="RKP99" s="10"/>
      <c r="RKQ99" s="10"/>
      <c r="RKR99" s="10"/>
      <c r="RKS99" s="10"/>
      <c r="RKT99" s="10"/>
      <c r="RKU99" s="10"/>
      <c r="RKV99" s="10"/>
      <c r="RKW99" s="10"/>
      <c r="RKX99" s="10"/>
      <c r="RKY99" s="10"/>
      <c r="RKZ99" s="10"/>
      <c r="RLA99" s="10"/>
      <c r="RLB99" s="10"/>
      <c r="RLC99" s="10"/>
      <c r="RLD99" s="10"/>
      <c r="RLE99" s="10"/>
      <c r="RLF99" s="10"/>
      <c r="RLG99" s="10"/>
      <c r="RLH99" s="10"/>
      <c r="RLI99" s="10"/>
      <c r="RLJ99" s="10"/>
      <c r="RLK99" s="10"/>
      <c r="RLL99" s="10"/>
      <c r="RLM99" s="10"/>
      <c r="RLN99" s="10"/>
      <c r="RLO99" s="10"/>
      <c r="RLP99" s="10"/>
      <c r="RLQ99" s="10"/>
      <c r="RLR99" s="10"/>
      <c r="RLS99" s="10"/>
      <c r="RLT99" s="10"/>
      <c r="RLU99" s="10"/>
      <c r="RLV99" s="10"/>
      <c r="RLW99" s="10"/>
      <c r="RLX99" s="10"/>
      <c r="RLY99" s="10"/>
      <c r="RLZ99" s="10"/>
      <c r="RMA99" s="10"/>
      <c r="RMB99" s="10"/>
      <c r="RMC99" s="10"/>
      <c r="RMD99" s="10"/>
      <c r="RME99" s="10"/>
      <c r="RMF99" s="10"/>
      <c r="RMG99" s="10"/>
      <c r="RMH99" s="10"/>
      <c r="RMI99" s="10"/>
      <c r="RMJ99" s="10"/>
      <c r="RMK99" s="10"/>
      <c r="RML99" s="10"/>
      <c r="RMM99" s="10"/>
      <c r="RMN99" s="10"/>
      <c r="RMO99" s="10"/>
      <c r="RMP99" s="10"/>
      <c r="RMQ99" s="10"/>
      <c r="RMR99" s="10"/>
      <c r="RMS99" s="10"/>
      <c r="RMT99" s="10"/>
      <c r="RMU99" s="10"/>
      <c r="RMV99" s="10"/>
      <c r="RMW99" s="10"/>
      <c r="RMX99" s="10"/>
      <c r="RMY99" s="10"/>
      <c r="RMZ99" s="10"/>
      <c r="RNA99" s="10"/>
      <c r="RNB99" s="10"/>
      <c r="RNC99" s="10"/>
      <c r="RND99" s="10"/>
      <c r="RNE99" s="10"/>
      <c r="RNF99" s="10"/>
      <c r="RNG99" s="10"/>
      <c r="RNH99" s="10"/>
      <c r="RNI99" s="10"/>
      <c r="RNJ99" s="10"/>
      <c r="RNK99" s="10"/>
      <c r="RNL99" s="10"/>
      <c r="RNM99" s="10"/>
      <c r="RNN99" s="10"/>
      <c r="RNO99" s="10"/>
      <c r="RNP99" s="10"/>
      <c r="RNQ99" s="10"/>
      <c r="RNR99" s="10"/>
      <c r="RNS99" s="10"/>
      <c r="RNT99" s="10"/>
      <c r="RNU99" s="10"/>
      <c r="RNV99" s="10"/>
      <c r="RNW99" s="10"/>
      <c r="RNX99" s="10"/>
      <c r="RNY99" s="10"/>
      <c r="RNZ99" s="10"/>
      <c r="ROA99" s="10"/>
      <c r="ROB99" s="10"/>
      <c r="ROC99" s="10"/>
      <c r="ROD99" s="10"/>
      <c r="ROE99" s="10"/>
      <c r="ROF99" s="10"/>
      <c r="ROG99" s="10"/>
      <c r="ROH99" s="10"/>
      <c r="ROI99" s="10"/>
      <c r="ROJ99" s="10"/>
      <c r="ROK99" s="10"/>
      <c r="ROL99" s="10"/>
      <c r="ROM99" s="10"/>
      <c r="RON99" s="10"/>
      <c r="ROO99" s="10"/>
      <c r="ROP99" s="10"/>
      <c r="ROQ99" s="10"/>
      <c r="ROR99" s="10"/>
      <c r="ROS99" s="10"/>
      <c r="ROT99" s="10"/>
      <c r="ROU99" s="10"/>
      <c r="ROV99" s="10"/>
      <c r="ROW99" s="10"/>
      <c r="ROX99" s="10"/>
      <c r="ROY99" s="10"/>
      <c r="ROZ99" s="10"/>
      <c r="RPA99" s="10"/>
      <c r="RPB99" s="10"/>
      <c r="RPC99" s="10"/>
      <c r="RPD99" s="10"/>
      <c r="RPE99" s="10"/>
      <c r="RPF99" s="10"/>
      <c r="RPG99" s="10"/>
      <c r="RPH99" s="10"/>
      <c r="RPI99" s="10"/>
      <c r="RPJ99" s="10"/>
      <c r="RPK99" s="10"/>
      <c r="RPL99" s="10"/>
      <c r="RPM99" s="10"/>
      <c r="RPN99" s="10"/>
      <c r="RPO99" s="10"/>
      <c r="RPP99" s="10"/>
      <c r="RPQ99" s="10"/>
      <c r="RPR99" s="10"/>
      <c r="RPS99" s="10"/>
      <c r="RPT99" s="10"/>
      <c r="RPU99" s="10"/>
      <c r="RPV99" s="10"/>
      <c r="RPW99" s="10"/>
      <c r="RPX99" s="10"/>
      <c r="RPY99" s="10"/>
      <c r="RPZ99" s="10"/>
      <c r="RQA99" s="10"/>
      <c r="RQB99" s="10"/>
      <c r="RQC99" s="10"/>
      <c r="RQD99" s="10"/>
      <c r="RQE99" s="10"/>
      <c r="RQF99" s="10"/>
      <c r="RQG99" s="10"/>
      <c r="RQH99" s="10"/>
      <c r="RQI99" s="10"/>
      <c r="RQJ99" s="10"/>
      <c r="RQK99" s="10"/>
      <c r="RQL99" s="10"/>
      <c r="RQM99" s="10"/>
      <c r="RQN99" s="10"/>
      <c r="RQO99" s="10"/>
      <c r="RQP99" s="10"/>
      <c r="RQQ99" s="10"/>
      <c r="RQR99" s="10"/>
      <c r="RQS99" s="10"/>
      <c r="RQT99" s="10"/>
      <c r="RQU99" s="10"/>
      <c r="RQV99" s="10"/>
      <c r="RQW99" s="10"/>
      <c r="RQX99" s="10"/>
      <c r="RQY99" s="10"/>
      <c r="RQZ99" s="10"/>
      <c r="RRA99" s="10"/>
      <c r="RRB99" s="10"/>
      <c r="RRC99" s="10"/>
      <c r="RRD99" s="10"/>
      <c r="RRE99" s="10"/>
      <c r="RRF99" s="10"/>
      <c r="RRG99" s="10"/>
      <c r="RRH99" s="10"/>
      <c r="RRI99" s="10"/>
      <c r="RRJ99" s="10"/>
      <c r="RRK99" s="10"/>
      <c r="RRL99" s="10"/>
      <c r="RRM99" s="10"/>
      <c r="RRN99" s="10"/>
      <c r="RRO99" s="10"/>
      <c r="RRP99" s="10"/>
      <c r="RRQ99" s="10"/>
      <c r="RRR99" s="10"/>
      <c r="RRS99" s="10"/>
      <c r="RRT99" s="10"/>
      <c r="RRU99" s="10"/>
      <c r="RRV99" s="10"/>
      <c r="RRW99" s="10"/>
      <c r="RRX99" s="10"/>
      <c r="RRY99" s="10"/>
      <c r="RRZ99" s="10"/>
      <c r="RSA99" s="10"/>
      <c r="RSB99" s="10"/>
      <c r="RSC99" s="10"/>
      <c r="RSD99" s="10"/>
      <c r="RSE99" s="10"/>
      <c r="RSF99" s="10"/>
      <c r="RSG99" s="10"/>
      <c r="RSH99" s="10"/>
      <c r="RSI99" s="10"/>
      <c r="RSJ99" s="10"/>
      <c r="RSK99" s="10"/>
      <c r="RSL99" s="10"/>
      <c r="RSM99" s="10"/>
      <c r="RSN99" s="10"/>
      <c r="RSO99" s="10"/>
      <c r="RSP99" s="10"/>
      <c r="RSQ99" s="10"/>
      <c r="RSR99" s="10"/>
      <c r="RSS99" s="10"/>
      <c r="RST99" s="10"/>
      <c r="RSU99" s="10"/>
      <c r="RSV99" s="10"/>
      <c r="RSW99" s="10"/>
      <c r="RSX99" s="10"/>
      <c r="RSY99" s="10"/>
      <c r="RSZ99" s="10"/>
      <c r="RTA99" s="10"/>
      <c r="RTB99" s="10"/>
      <c r="RTC99" s="10"/>
      <c r="RTD99" s="10"/>
      <c r="RTE99" s="10"/>
      <c r="RTF99" s="10"/>
      <c r="RTG99" s="10"/>
      <c r="RTH99" s="10"/>
      <c r="RTI99" s="10"/>
      <c r="RTJ99" s="10"/>
      <c r="RTK99" s="10"/>
      <c r="RTL99" s="10"/>
      <c r="RTM99" s="10"/>
      <c r="RTN99" s="10"/>
      <c r="RTO99" s="10"/>
      <c r="RTP99" s="10"/>
      <c r="RTQ99" s="10"/>
      <c r="RTR99" s="10"/>
      <c r="RTS99" s="10"/>
      <c r="RTT99" s="10"/>
      <c r="RTU99" s="10"/>
      <c r="RTV99" s="10"/>
      <c r="RTW99" s="10"/>
      <c r="RTX99" s="10"/>
      <c r="RTY99" s="10"/>
      <c r="RTZ99" s="10"/>
      <c r="RUA99" s="10"/>
      <c r="RUB99" s="10"/>
      <c r="RUC99" s="10"/>
      <c r="RUD99" s="10"/>
      <c r="RUE99" s="10"/>
      <c r="RUF99" s="10"/>
      <c r="RUG99" s="10"/>
      <c r="RUH99" s="10"/>
      <c r="RUI99" s="10"/>
      <c r="RUJ99" s="10"/>
      <c r="RUK99" s="10"/>
      <c r="RUL99" s="10"/>
      <c r="RUM99" s="10"/>
      <c r="RUN99" s="10"/>
      <c r="RUO99" s="10"/>
      <c r="RUP99" s="10"/>
      <c r="RUQ99" s="10"/>
      <c r="RUR99" s="10"/>
      <c r="RUS99" s="10"/>
      <c r="RUT99" s="10"/>
      <c r="RUU99" s="10"/>
      <c r="RUV99" s="10"/>
      <c r="RUW99" s="10"/>
      <c r="RUX99" s="10"/>
      <c r="RUY99" s="10"/>
      <c r="RUZ99" s="10"/>
      <c r="RVA99" s="10"/>
      <c r="RVB99" s="10"/>
      <c r="RVC99" s="10"/>
      <c r="RVD99" s="10"/>
      <c r="RVE99" s="10"/>
      <c r="RVF99" s="10"/>
      <c r="RVG99" s="10"/>
      <c r="RVH99" s="10"/>
      <c r="RVI99" s="10"/>
      <c r="RVJ99" s="10"/>
      <c r="RVK99" s="10"/>
      <c r="RVL99" s="10"/>
      <c r="RVM99" s="10"/>
      <c r="RVN99" s="10"/>
      <c r="RVO99" s="10"/>
      <c r="RVP99" s="10"/>
      <c r="RVQ99" s="10"/>
      <c r="RVR99" s="10"/>
      <c r="RVS99" s="10"/>
      <c r="RVT99" s="10"/>
      <c r="RVU99" s="10"/>
      <c r="RVV99" s="10"/>
      <c r="RVW99" s="10"/>
      <c r="RVX99" s="10"/>
      <c r="RVY99" s="10"/>
      <c r="RVZ99" s="10"/>
      <c r="RWA99" s="10"/>
      <c r="RWB99" s="10"/>
      <c r="RWC99" s="10"/>
      <c r="RWD99" s="10"/>
      <c r="RWE99" s="10"/>
      <c r="RWF99" s="10"/>
      <c r="RWG99" s="10"/>
      <c r="RWH99" s="10"/>
      <c r="RWI99" s="10"/>
      <c r="RWJ99" s="10"/>
      <c r="RWK99" s="10"/>
      <c r="RWL99" s="10"/>
      <c r="RWM99" s="10"/>
      <c r="RWN99" s="10"/>
      <c r="RWO99" s="10"/>
      <c r="RWP99" s="10"/>
      <c r="RWQ99" s="10"/>
      <c r="RWR99" s="10"/>
      <c r="RWS99" s="10"/>
      <c r="RWT99" s="10"/>
      <c r="RWU99" s="10"/>
      <c r="RWV99" s="10"/>
      <c r="RWW99" s="10"/>
      <c r="RWX99" s="10"/>
      <c r="RWY99" s="10"/>
      <c r="RWZ99" s="10"/>
      <c r="RXA99" s="10"/>
      <c r="RXB99" s="10"/>
      <c r="RXC99" s="10"/>
      <c r="RXD99" s="10"/>
      <c r="RXE99" s="10"/>
      <c r="RXF99" s="10"/>
      <c r="RXG99" s="10"/>
      <c r="RXH99" s="10"/>
      <c r="RXI99" s="10"/>
      <c r="RXJ99" s="10"/>
      <c r="RXK99" s="10"/>
      <c r="RXL99" s="10"/>
      <c r="RXM99" s="10"/>
      <c r="RXN99" s="10"/>
      <c r="RXO99" s="10"/>
      <c r="RXP99" s="10"/>
      <c r="RXQ99" s="10"/>
      <c r="RXR99" s="10"/>
      <c r="RXS99" s="10"/>
      <c r="RXT99" s="10"/>
      <c r="RXU99" s="10"/>
      <c r="RXV99" s="10"/>
      <c r="RXW99" s="10"/>
      <c r="RXX99" s="10"/>
      <c r="RXY99" s="10"/>
      <c r="RXZ99" s="10"/>
      <c r="RYA99" s="10"/>
      <c r="RYB99" s="10"/>
      <c r="RYC99" s="10"/>
      <c r="RYD99" s="10"/>
      <c r="RYE99" s="10"/>
      <c r="RYF99" s="10"/>
      <c r="RYG99" s="10"/>
      <c r="RYH99" s="10"/>
      <c r="RYI99" s="10"/>
      <c r="RYJ99" s="10"/>
      <c r="RYK99" s="10"/>
      <c r="RYL99" s="10"/>
      <c r="RYM99" s="10"/>
      <c r="RYN99" s="10"/>
      <c r="RYO99" s="10"/>
      <c r="RYP99" s="10"/>
      <c r="RYQ99" s="10"/>
      <c r="RYR99" s="10"/>
      <c r="RYS99" s="10"/>
      <c r="RYT99" s="10"/>
      <c r="RYU99" s="10"/>
      <c r="RYV99" s="10"/>
      <c r="RYW99" s="10"/>
      <c r="RYX99" s="10"/>
      <c r="RYY99" s="10"/>
      <c r="RYZ99" s="10"/>
      <c r="RZA99" s="10"/>
      <c r="RZB99" s="10"/>
      <c r="RZC99" s="10"/>
      <c r="RZD99" s="10"/>
      <c r="RZE99" s="10"/>
      <c r="RZF99" s="10"/>
      <c r="RZG99" s="10"/>
      <c r="RZH99" s="10"/>
      <c r="RZI99" s="10"/>
      <c r="RZJ99" s="10"/>
      <c r="RZK99" s="10"/>
      <c r="RZL99" s="10"/>
      <c r="RZM99" s="10"/>
      <c r="RZN99" s="10"/>
      <c r="RZO99" s="10"/>
      <c r="RZP99" s="10"/>
      <c r="RZQ99" s="10"/>
      <c r="RZR99" s="10"/>
      <c r="RZS99" s="10"/>
      <c r="RZT99" s="10"/>
      <c r="RZU99" s="10"/>
      <c r="RZV99" s="10"/>
      <c r="RZW99" s="10"/>
      <c r="RZX99" s="10"/>
      <c r="RZY99" s="10"/>
      <c r="RZZ99" s="10"/>
      <c r="SAA99" s="10"/>
      <c r="SAB99" s="10"/>
      <c r="SAC99" s="10"/>
      <c r="SAD99" s="10"/>
      <c r="SAE99" s="10"/>
      <c r="SAF99" s="10"/>
      <c r="SAG99" s="10"/>
      <c r="SAH99" s="10"/>
      <c r="SAI99" s="10"/>
      <c r="SAJ99" s="10"/>
      <c r="SAK99" s="10"/>
      <c r="SAL99" s="10"/>
      <c r="SAM99" s="10"/>
      <c r="SAN99" s="10"/>
      <c r="SAO99" s="10"/>
      <c r="SAP99" s="10"/>
      <c r="SAQ99" s="10"/>
      <c r="SAR99" s="10"/>
      <c r="SAS99" s="10"/>
      <c r="SAT99" s="10"/>
      <c r="SAU99" s="10"/>
      <c r="SAV99" s="10"/>
      <c r="SAW99" s="10"/>
      <c r="SAX99" s="10"/>
      <c r="SAY99" s="10"/>
      <c r="SAZ99" s="10"/>
      <c r="SBA99" s="10"/>
      <c r="SBB99" s="10"/>
      <c r="SBC99" s="10"/>
      <c r="SBD99" s="10"/>
      <c r="SBE99" s="10"/>
      <c r="SBF99" s="10"/>
      <c r="SBG99" s="10"/>
      <c r="SBH99" s="10"/>
      <c r="SBI99" s="10"/>
      <c r="SBJ99" s="10"/>
      <c r="SBK99" s="10"/>
      <c r="SBL99" s="10"/>
      <c r="SBM99" s="10"/>
      <c r="SBN99" s="10"/>
      <c r="SBO99" s="10"/>
      <c r="SBP99" s="10"/>
      <c r="SBQ99" s="10"/>
      <c r="SBR99" s="10"/>
      <c r="SBS99" s="10"/>
      <c r="SBT99" s="10"/>
      <c r="SBU99" s="10"/>
      <c r="SBV99" s="10"/>
      <c r="SBW99" s="10"/>
      <c r="SBX99" s="10"/>
      <c r="SBY99" s="10"/>
      <c r="SBZ99" s="10"/>
      <c r="SCA99" s="10"/>
      <c r="SCB99" s="10"/>
      <c r="SCC99" s="10"/>
      <c r="SCD99" s="10"/>
      <c r="SCE99" s="10"/>
      <c r="SCF99" s="10"/>
      <c r="SCG99" s="10"/>
      <c r="SCH99" s="10"/>
      <c r="SCI99" s="10"/>
      <c r="SCJ99" s="10"/>
      <c r="SCK99" s="10"/>
      <c r="SCL99" s="10"/>
      <c r="SCM99" s="10"/>
      <c r="SCN99" s="10"/>
      <c r="SCO99" s="10"/>
      <c r="SCP99" s="10"/>
      <c r="SCQ99" s="10"/>
      <c r="SCR99" s="10"/>
      <c r="SCS99" s="10"/>
      <c r="SCT99" s="10"/>
      <c r="SCU99" s="10"/>
      <c r="SCV99" s="10"/>
      <c r="SCW99" s="10"/>
      <c r="SCX99" s="10"/>
      <c r="SCY99" s="10"/>
      <c r="SCZ99" s="10"/>
      <c r="SDA99" s="10"/>
      <c r="SDB99" s="10"/>
      <c r="SDC99" s="10"/>
      <c r="SDD99" s="10"/>
      <c r="SDE99" s="10"/>
      <c r="SDF99" s="10"/>
      <c r="SDG99" s="10"/>
      <c r="SDH99" s="10"/>
      <c r="SDI99" s="10"/>
      <c r="SDJ99" s="10"/>
      <c r="SDK99" s="10"/>
      <c r="SDL99" s="10"/>
      <c r="SDM99" s="10"/>
      <c r="SDN99" s="10"/>
      <c r="SDO99" s="10"/>
      <c r="SDP99" s="10"/>
      <c r="SDQ99" s="10"/>
      <c r="SDR99" s="10"/>
      <c r="SDS99" s="10"/>
      <c r="SDT99" s="10"/>
      <c r="SDU99" s="10"/>
      <c r="SDV99" s="10"/>
      <c r="SDW99" s="10"/>
      <c r="SDX99" s="10"/>
      <c r="SDY99" s="10"/>
      <c r="SDZ99" s="10"/>
      <c r="SEA99" s="10"/>
      <c r="SEB99" s="10"/>
      <c r="SEC99" s="10"/>
      <c r="SED99" s="10"/>
      <c r="SEE99" s="10"/>
      <c r="SEF99" s="10"/>
      <c r="SEG99" s="10"/>
      <c r="SEH99" s="10"/>
      <c r="SEI99" s="10"/>
      <c r="SEJ99" s="10"/>
      <c r="SEK99" s="10"/>
      <c r="SEL99" s="10"/>
      <c r="SEM99" s="10"/>
      <c r="SEN99" s="10"/>
      <c r="SEO99" s="10"/>
      <c r="SEP99" s="10"/>
      <c r="SEQ99" s="10"/>
      <c r="SER99" s="10"/>
      <c r="SES99" s="10"/>
      <c r="SET99" s="10"/>
      <c r="SEU99" s="10"/>
      <c r="SEV99" s="10"/>
      <c r="SEW99" s="10"/>
      <c r="SEX99" s="10"/>
      <c r="SEY99" s="10"/>
      <c r="SEZ99" s="10"/>
      <c r="SFA99" s="10"/>
      <c r="SFB99" s="10"/>
      <c r="SFC99" s="10"/>
      <c r="SFD99" s="10"/>
      <c r="SFE99" s="10"/>
      <c r="SFF99" s="10"/>
      <c r="SFG99" s="10"/>
      <c r="SFH99" s="10"/>
      <c r="SFI99" s="10"/>
      <c r="SFJ99" s="10"/>
      <c r="SFK99" s="10"/>
      <c r="SFL99" s="10"/>
      <c r="SFM99" s="10"/>
      <c r="SFN99" s="10"/>
      <c r="SFO99" s="10"/>
      <c r="SFP99" s="10"/>
      <c r="SFQ99" s="10"/>
      <c r="SFR99" s="10"/>
      <c r="SFS99" s="10"/>
      <c r="SFT99" s="10"/>
      <c r="SFU99" s="10"/>
      <c r="SFV99" s="10"/>
      <c r="SFW99" s="10"/>
      <c r="SFX99" s="10"/>
      <c r="SFY99" s="10"/>
      <c r="SFZ99" s="10"/>
      <c r="SGA99" s="10"/>
      <c r="SGB99" s="10"/>
      <c r="SGC99" s="10"/>
      <c r="SGD99" s="10"/>
      <c r="SGE99" s="10"/>
      <c r="SGF99" s="10"/>
      <c r="SGG99" s="10"/>
      <c r="SGH99" s="10"/>
      <c r="SGI99" s="10"/>
      <c r="SGJ99" s="10"/>
      <c r="SGK99" s="10"/>
      <c r="SGL99" s="10"/>
      <c r="SGM99" s="10"/>
      <c r="SGN99" s="10"/>
      <c r="SGO99" s="10"/>
      <c r="SGP99" s="10"/>
      <c r="SGQ99" s="10"/>
      <c r="SGR99" s="10"/>
      <c r="SGS99" s="10"/>
      <c r="SGT99" s="10"/>
      <c r="SGU99" s="10"/>
      <c r="SGV99" s="10"/>
      <c r="SGW99" s="10"/>
      <c r="SGX99" s="10"/>
      <c r="SGY99" s="10"/>
      <c r="SGZ99" s="10"/>
      <c r="SHA99" s="10"/>
      <c r="SHB99" s="10"/>
      <c r="SHC99" s="10"/>
      <c r="SHD99" s="10"/>
      <c r="SHE99" s="10"/>
      <c r="SHF99" s="10"/>
      <c r="SHG99" s="10"/>
      <c r="SHH99" s="10"/>
      <c r="SHI99" s="10"/>
      <c r="SHJ99" s="10"/>
      <c r="SHK99" s="10"/>
      <c r="SHL99" s="10"/>
      <c r="SHM99" s="10"/>
      <c r="SHN99" s="10"/>
      <c r="SHO99" s="10"/>
      <c r="SHP99" s="10"/>
      <c r="SHQ99" s="10"/>
      <c r="SHR99" s="10"/>
      <c r="SHS99" s="10"/>
      <c r="SHT99" s="10"/>
      <c r="SHU99" s="10"/>
      <c r="SHV99" s="10"/>
      <c r="SHW99" s="10"/>
      <c r="SHX99" s="10"/>
      <c r="SHY99" s="10"/>
      <c r="SHZ99" s="10"/>
      <c r="SIA99" s="10"/>
      <c r="SIB99" s="10"/>
      <c r="SIC99" s="10"/>
      <c r="SID99" s="10"/>
      <c r="SIE99" s="10"/>
      <c r="SIF99" s="10"/>
      <c r="SIG99" s="10"/>
      <c r="SIH99" s="10"/>
      <c r="SII99" s="10"/>
      <c r="SIJ99" s="10"/>
      <c r="SIK99" s="10"/>
      <c r="SIL99" s="10"/>
      <c r="SIM99" s="10"/>
      <c r="SIN99" s="10"/>
      <c r="SIO99" s="10"/>
      <c r="SIP99" s="10"/>
      <c r="SIQ99" s="10"/>
      <c r="SIR99" s="10"/>
      <c r="SIS99" s="10"/>
      <c r="SIT99" s="10"/>
      <c r="SIU99" s="10"/>
      <c r="SIV99" s="10"/>
      <c r="SIW99" s="10"/>
      <c r="SIX99" s="10"/>
      <c r="SIY99" s="10"/>
      <c r="SIZ99" s="10"/>
      <c r="SJA99" s="10"/>
      <c r="SJB99" s="10"/>
      <c r="SJC99" s="10"/>
      <c r="SJD99" s="10"/>
      <c r="SJE99" s="10"/>
      <c r="SJF99" s="10"/>
      <c r="SJG99" s="10"/>
      <c r="SJH99" s="10"/>
      <c r="SJI99" s="10"/>
      <c r="SJJ99" s="10"/>
      <c r="SJK99" s="10"/>
      <c r="SJL99" s="10"/>
      <c r="SJM99" s="10"/>
      <c r="SJN99" s="10"/>
      <c r="SJO99" s="10"/>
      <c r="SJP99" s="10"/>
      <c r="SJQ99" s="10"/>
      <c r="SJR99" s="10"/>
      <c r="SJS99" s="10"/>
      <c r="SJT99" s="10"/>
      <c r="SJU99" s="10"/>
      <c r="SJV99" s="10"/>
      <c r="SJW99" s="10"/>
      <c r="SJX99" s="10"/>
      <c r="SJY99" s="10"/>
      <c r="SJZ99" s="10"/>
      <c r="SKA99" s="10"/>
      <c r="SKB99" s="10"/>
      <c r="SKC99" s="10"/>
      <c r="SKD99" s="10"/>
      <c r="SKE99" s="10"/>
      <c r="SKF99" s="10"/>
      <c r="SKG99" s="10"/>
      <c r="SKH99" s="10"/>
      <c r="SKI99" s="10"/>
      <c r="SKJ99" s="10"/>
      <c r="SKK99" s="10"/>
      <c r="SKL99" s="10"/>
      <c r="SKM99" s="10"/>
      <c r="SKN99" s="10"/>
      <c r="SKO99" s="10"/>
      <c r="SKP99" s="10"/>
      <c r="SKQ99" s="10"/>
      <c r="SKR99" s="10"/>
      <c r="SKS99" s="10"/>
      <c r="SKT99" s="10"/>
      <c r="SKU99" s="10"/>
      <c r="SKV99" s="10"/>
      <c r="SKW99" s="10"/>
      <c r="SKX99" s="10"/>
      <c r="SKY99" s="10"/>
      <c r="SKZ99" s="10"/>
      <c r="SLA99" s="10"/>
      <c r="SLB99" s="10"/>
      <c r="SLC99" s="10"/>
      <c r="SLD99" s="10"/>
      <c r="SLE99" s="10"/>
      <c r="SLF99" s="10"/>
      <c r="SLG99" s="10"/>
      <c r="SLH99" s="10"/>
      <c r="SLI99" s="10"/>
      <c r="SLJ99" s="10"/>
      <c r="SLK99" s="10"/>
      <c r="SLL99" s="10"/>
      <c r="SLM99" s="10"/>
      <c r="SLN99" s="10"/>
      <c r="SLO99" s="10"/>
      <c r="SLP99" s="10"/>
      <c r="SLQ99" s="10"/>
      <c r="SLR99" s="10"/>
      <c r="SLS99" s="10"/>
      <c r="SLT99" s="10"/>
      <c r="SLU99" s="10"/>
      <c r="SLV99" s="10"/>
      <c r="SLW99" s="10"/>
      <c r="SLX99" s="10"/>
      <c r="SLY99" s="10"/>
      <c r="SLZ99" s="10"/>
      <c r="SMA99" s="10"/>
      <c r="SMB99" s="10"/>
      <c r="SMC99" s="10"/>
      <c r="SMD99" s="10"/>
      <c r="SME99" s="10"/>
      <c r="SMF99" s="10"/>
      <c r="SMG99" s="10"/>
      <c r="SMH99" s="10"/>
      <c r="SMI99" s="10"/>
      <c r="SMJ99" s="10"/>
      <c r="SMK99" s="10"/>
      <c r="SML99" s="10"/>
      <c r="SMM99" s="10"/>
      <c r="SMN99" s="10"/>
      <c r="SMO99" s="10"/>
      <c r="SMP99" s="10"/>
      <c r="SMQ99" s="10"/>
      <c r="SMR99" s="10"/>
      <c r="SMS99" s="10"/>
      <c r="SMT99" s="10"/>
      <c r="SMU99" s="10"/>
      <c r="SMV99" s="10"/>
      <c r="SMW99" s="10"/>
      <c r="SMX99" s="10"/>
      <c r="SMY99" s="10"/>
      <c r="SMZ99" s="10"/>
      <c r="SNA99" s="10"/>
      <c r="SNB99" s="10"/>
      <c r="SNC99" s="10"/>
      <c r="SND99" s="10"/>
      <c r="SNE99" s="10"/>
      <c r="SNF99" s="10"/>
      <c r="SNG99" s="10"/>
      <c r="SNH99" s="10"/>
      <c r="SNI99" s="10"/>
      <c r="SNJ99" s="10"/>
      <c r="SNK99" s="10"/>
      <c r="SNL99" s="10"/>
      <c r="SNM99" s="10"/>
      <c r="SNN99" s="10"/>
      <c r="SNO99" s="10"/>
      <c r="SNP99" s="10"/>
      <c r="SNQ99" s="10"/>
      <c r="SNR99" s="10"/>
      <c r="SNS99" s="10"/>
      <c r="SNT99" s="10"/>
      <c r="SNU99" s="10"/>
      <c r="SNV99" s="10"/>
      <c r="SNW99" s="10"/>
      <c r="SNX99" s="10"/>
      <c r="SNY99" s="10"/>
      <c r="SNZ99" s="10"/>
      <c r="SOA99" s="10"/>
      <c r="SOB99" s="10"/>
      <c r="SOC99" s="10"/>
      <c r="SOD99" s="10"/>
      <c r="SOE99" s="10"/>
      <c r="SOF99" s="10"/>
      <c r="SOG99" s="10"/>
      <c r="SOH99" s="10"/>
      <c r="SOI99" s="10"/>
      <c r="SOJ99" s="10"/>
      <c r="SOK99" s="10"/>
      <c r="SOL99" s="10"/>
      <c r="SOM99" s="10"/>
      <c r="SON99" s="10"/>
      <c r="SOO99" s="10"/>
      <c r="SOP99" s="10"/>
      <c r="SOQ99" s="10"/>
      <c r="SOR99" s="10"/>
      <c r="SOS99" s="10"/>
      <c r="SOT99" s="10"/>
      <c r="SOU99" s="10"/>
      <c r="SOV99" s="10"/>
      <c r="SOW99" s="10"/>
      <c r="SOX99" s="10"/>
      <c r="SOY99" s="10"/>
      <c r="SOZ99" s="10"/>
      <c r="SPA99" s="10"/>
      <c r="SPB99" s="10"/>
      <c r="SPC99" s="10"/>
      <c r="SPD99" s="10"/>
      <c r="SPE99" s="10"/>
      <c r="SPF99" s="10"/>
      <c r="SPG99" s="10"/>
      <c r="SPH99" s="10"/>
      <c r="SPI99" s="10"/>
      <c r="SPJ99" s="10"/>
      <c r="SPK99" s="10"/>
      <c r="SPL99" s="10"/>
      <c r="SPM99" s="10"/>
      <c r="SPN99" s="10"/>
      <c r="SPO99" s="10"/>
      <c r="SPP99" s="10"/>
      <c r="SPQ99" s="10"/>
      <c r="SPR99" s="10"/>
      <c r="SPS99" s="10"/>
      <c r="SPT99" s="10"/>
      <c r="SPU99" s="10"/>
      <c r="SPV99" s="10"/>
      <c r="SPW99" s="10"/>
      <c r="SPX99" s="10"/>
      <c r="SPY99" s="10"/>
      <c r="SPZ99" s="10"/>
      <c r="SQA99" s="10"/>
      <c r="SQB99" s="10"/>
      <c r="SQC99" s="10"/>
      <c r="SQD99" s="10"/>
      <c r="SQE99" s="10"/>
      <c r="SQF99" s="10"/>
      <c r="SQG99" s="10"/>
      <c r="SQH99" s="10"/>
      <c r="SQI99" s="10"/>
      <c r="SQJ99" s="10"/>
      <c r="SQK99" s="10"/>
      <c r="SQL99" s="10"/>
      <c r="SQM99" s="10"/>
      <c r="SQN99" s="10"/>
      <c r="SQO99" s="10"/>
      <c r="SQP99" s="10"/>
      <c r="SQQ99" s="10"/>
      <c r="SQR99" s="10"/>
      <c r="SQS99" s="10"/>
      <c r="SQT99" s="10"/>
      <c r="SQU99" s="10"/>
      <c r="SQV99" s="10"/>
      <c r="SQW99" s="10"/>
      <c r="SQX99" s="10"/>
      <c r="SQY99" s="10"/>
      <c r="SQZ99" s="10"/>
      <c r="SRA99" s="10"/>
      <c r="SRB99" s="10"/>
      <c r="SRC99" s="10"/>
      <c r="SRD99" s="10"/>
      <c r="SRE99" s="10"/>
      <c r="SRF99" s="10"/>
      <c r="SRG99" s="10"/>
      <c r="SRH99" s="10"/>
      <c r="SRI99" s="10"/>
      <c r="SRJ99" s="10"/>
      <c r="SRK99" s="10"/>
      <c r="SRL99" s="10"/>
      <c r="SRM99" s="10"/>
      <c r="SRN99" s="10"/>
      <c r="SRO99" s="10"/>
      <c r="SRP99" s="10"/>
      <c r="SRQ99" s="10"/>
      <c r="SRR99" s="10"/>
      <c r="SRS99" s="10"/>
      <c r="SRT99" s="10"/>
      <c r="SRU99" s="10"/>
      <c r="SRV99" s="10"/>
      <c r="SRW99" s="10"/>
      <c r="SRX99" s="10"/>
      <c r="SRY99" s="10"/>
      <c r="SRZ99" s="10"/>
      <c r="SSA99" s="10"/>
      <c r="SSB99" s="10"/>
      <c r="SSC99" s="10"/>
      <c r="SSD99" s="10"/>
      <c r="SSE99" s="10"/>
      <c r="SSF99" s="10"/>
      <c r="SSG99" s="10"/>
      <c r="SSH99" s="10"/>
      <c r="SSI99" s="10"/>
      <c r="SSJ99" s="10"/>
      <c r="SSK99" s="10"/>
      <c r="SSL99" s="10"/>
      <c r="SSM99" s="10"/>
      <c r="SSN99" s="10"/>
      <c r="SSO99" s="10"/>
      <c r="SSP99" s="10"/>
      <c r="SSQ99" s="10"/>
      <c r="SSR99" s="10"/>
      <c r="SSS99" s="10"/>
      <c r="SST99" s="10"/>
      <c r="SSU99" s="10"/>
      <c r="SSV99" s="10"/>
      <c r="SSW99" s="10"/>
      <c r="SSX99" s="10"/>
      <c r="SSY99" s="10"/>
      <c r="SSZ99" s="10"/>
      <c r="STA99" s="10"/>
      <c r="STB99" s="10"/>
      <c r="STC99" s="10"/>
      <c r="STD99" s="10"/>
      <c r="STE99" s="10"/>
      <c r="STF99" s="10"/>
      <c r="STG99" s="10"/>
      <c r="STH99" s="10"/>
      <c r="STI99" s="10"/>
      <c r="STJ99" s="10"/>
      <c r="STK99" s="10"/>
      <c r="STL99" s="10"/>
      <c r="STM99" s="10"/>
      <c r="STN99" s="10"/>
      <c r="STO99" s="10"/>
      <c r="STP99" s="10"/>
      <c r="STQ99" s="10"/>
      <c r="STR99" s="10"/>
      <c r="STS99" s="10"/>
      <c r="STT99" s="10"/>
      <c r="STU99" s="10"/>
      <c r="STV99" s="10"/>
      <c r="STW99" s="10"/>
      <c r="STX99" s="10"/>
      <c r="STY99" s="10"/>
      <c r="STZ99" s="10"/>
      <c r="SUA99" s="10"/>
      <c r="SUB99" s="10"/>
      <c r="SUC99" s="10"/>
      <c r="SUD99" s="10"/>
      <c r="SUE99" s="10"/>
      <c r="SUF99" s="10"/>
      <c r="SUG99" s="10"/>
      <c r="SUH99" s="10"/>
      <c r="SUI99" s="10"/>
      <c r="SUJ99" s="10"/>
      <c r="SUK99" s="10"/>
      <c r="SUL99" s="10"/>
      <c r="SUM99" s="10"/>
      <c r="SUN99" s="10"/>
      <c r="SUO99" s="10"/>
      <c r="SUP99" s="10"/>
      <c r="SUQ99" s="10"/>
      <c r="SUR99" s="10"/>
      <c r="SUS99" s="10"/>
      <c r="SUT99" s="10"/>
      <c r="SUU99" s="10"/>
      <c r="SUV99" s="10"/>
      <c r="SUW99" s="10"/>
      <c r="SUX99" s="10"/>
      <c r="SUY99" s="10"/>
      <c r="SUZ99" s="10"/>
      <c r="SVA99" s="10"/>
      <c r="SVB99" s="10"/>
      <c r="SVC99" s="10"/>
      <c r="SVD99" s="10"/>
      <c r="SVE99" s="10"/>
      <c r="SVF99" s="10"/>
      <c r="SVG99" s="10"/>
      <c r="SVH99" s="10"/>
      <c r="SVI99" s="10"/>
      <c r="SVJ99" s="10"/>
      <c r="SVK99" s="10"/>
      <c r="SVL99" s="10"/>
      <c r="SVM99" s="10"/>
      <c r="SVN99" s="10"/>
      <c r="SVO99" s="10"/>
      <c r="SVP99" s="10"/>
      <c r="SVQ99" s="10"/>
      <c r="SVR99" s="10"/>
      <c r="SVS99" s="10"/>
      <c r="SVT99" s="10"/>
      <c r="SVU99" s="10"/>
      <c r="SVV99" s="10"/>
      <c r="SVW99" s="10"/>
      <c r="SVX99" s="10"/>
      <c r="SVY99" s="10"/>
      <c r="SVZ99" s="10"/>
      <c r="SWA99" s="10"/>
      <c r="SWB99" s="10"/>
      <c r="SWC99" s="10"/>
      <c r="SWD99" s="10"/>
      <c r="SWE99" s="10"/>
      <c r="SWF99" s="10"/>
      <c r="SWG99" s="10"/>
      <c r="SWH99" s="10"/>
      <c r="SWI99" s="10"/>
      <c r="SWJ99" s="10"/>
      <c r="SWK99" s="10"/>
      <c r="SWL99" s="10"/>
      <c r="SWM99" s="10"/>
      <c r="SWN99" s="10"/>
      <c r="SWO99" s="10"/>
      <c r="SWP99" s="10"/>
      <c r="SWQ99" s="10"/>
      <c r="SWR99" s="10"/>
      <c r="SWS99" s="10"/>
      <c r="SWT99" s="10"/>
      <c r="SWU99" s="10"/>
      <c r="SWV99" s="10"/>
      <c r="SWW99" s="10"/>
      <c r="SWX99" s="10"/>
      <c r="SWY99" s="10"/>
      <c r="SWZ99" s="10"/>
      <c r="SXA99" s="10"/>
      <c r="SXB99" s="10"/>
      <c r="SXC99" s="10"/>
      <c r="SXD99" s="10"/>
      <c r="SXE99" s="10"/>
      <c r="SXF99" s="10"/>
      <c r="SXG99" s="10"/>
      <c r="SXH99" s="10"/>
      <c r="SXI99" s="10"/>
      <c r="SXJ99" s="10"/>
      <c r="SXK99" s="10"/>
      <c r="SXL99" s="10"/>
      <c r="SXM99" s="10"/>
      <c r="SXN99" s="10"/>
      <c r="SXO99" s="10"/>
      <c r="SXP99" s="10"/>
      <c r="SXQ99" s="10"/>
      <c r="SXR99" s="10"/>
      <c r="SXS99" s="10"/>
      <c r="SXT99" s="10"/>
      <c r="SXU99" s="10"/>
      <c r="SXV99" s="10"/>
      <c r="SXW99" s="10"/>
      <c r="SXX99" s="10"/>
      <c r="SXY99" s="10"/>
      <c r="SXZ99" s="10"/>
      <c r="SYA99" s="10"/>
      <c r="SYB99" s="10"/>
      <c r="SYC99" s="10"/>
      <c r="SYD99" s="10"/>
      <c r="SYE99" s="10"/>
      <c r="SYF99" s="10"/>
      <c r="SYG99" s="10"/>
      <c r="SYH99" s="10"/>
      <c r="SYI99" s="10"/>
      <c r="SYJ99" s="10"/>
      <c r="SYK99" s="10"/>
      <c r="SYL99" s="10"/>
      <c r="SYM99" s="10"/>
      <c r="SYN99" s="10"/>
      <c r="SYO99" s="10"/>
      <c r="SYP99" s="10"/>
      <c r="SYQ99" s="10"/>
      <c r="SYR99" s="10"/>
      <c r="SYS99" s="10"/>
      <c r="SYT99" s="10"/>
      <c r="SYU99" s="10"/>
      <c r="SYV99" s="10"/>
      <c r="SYW99" s="10"/>
      <c r="SYX99" s="10"/>
      <c r="SYY99" s="10"/>
      <c r="SYZ99" s="10"/>
      <c r="SZA99" s="10"/>
      <c r="SZB99" s="10"/>
      <c r="SZC99" s="10"/>
      <c r="SZD99" s="10"/>
      <c r="SZE99" s="10"/>
      <c r="SZF99" s="10"/>
      <c r="SZG99" s="10"/>
      <c r="SZH99" s="10"/>
      <c r="SZI99" s="10"/>
      <c r="SZJ99" s="10"/>
      <c r="SZK99" s="10"/>
      <c r="SZL99" s="10"/>
      <c r="SZM99" s="10"/>
      <c r="SZN99" s="10"/>
      <c r="SZO99" s="10"/>
      <c r="SZP99" s="10"/>
      <c r="SZQ99" s="10"/>
      <c r="SZR99" s="10"/>
      <c r="SZS99" s="10"/>
      <c r="SZT99" s="10"/>
      <c r="SZU99" s="10"/>
      <c r="SZV99" s="10"/>
      <c r="SZW99" s="10"/>
      <c r="SZX99" s="10"/>
      <c r="SZY99" s="10"/>
      <c r="SZZ99" s="10"/>
      <c r="TAA99" s="10"/>
      <c r="TAB99" s="10"/>
      <c r="TAC99" s="10"/>
      <c r="TAD99" s="10"/>
      <c r="TAE99" s="10"/>
      <c r="TAF99" s="10"/>
      <c r="TAG99" s="10"/>
      <c r="TAH99" s="10"/>
      <c r="TAI99" s="10"/>
      <c r="TAJ99" s="10"/>
      <c r="TAK99" s="10"/>
      <c r="TAL99" s="10"/>
      <c r="TAM99" s="10"/>
      <c r="TAN99" s="10"/>
      <c r="TAO99" s="10"/>
      <c r="TAP99" s="10"/>
      <c r="TAQ99" s="10"/>
      <c r="TAR99" s="10"/>
      <c r="TAS99" s="10"/>
      <c r="TAT99" s="10"/>
      <c r="TAU99" s="10"/>
      <c r="TAV99" s="10"/>
      <c r="TAW99" s="10"/>
      <c r="TAX99" s="10"/>
      <c r="TAY99" s="10"/>
      <c r="TAZ99" s="10"/>
      <c r="TBA99" s="10"/>
      <c r="TBB99" s="10"/>
      <c r="TBC99" s="10"/>
      <c r="TBD99" s="10"/>
      <c r="TBE99" s="10"/>
      <c r="TBF99" s="10"/>
      <c r="TBG99" s="10"/>
      <c r="TBH99" s="10"/>
      <c r="TBI99" s="10"/>
      <c r="TBJ99" s="10"/>
      <c r="TBK99" s="10"/>
      <c r="TBL99" s="10"/>
      <c r="TBM99" s="10"/>
      <c r="TBN99" s="10"/>
      <c r="TBO99" s="10"/>
      <c r="TBP99" s="10"/>
      <c r="TBQ99" s="10"/>
      <c r="TBR99" s="10"/>
      <c r="TBS99" s="10"/>
      <c r="TBT99" s="10"/>
      <c r="TBU99" s="10"/>
      <c r="TBV99" s="10"/>
      <c r="TBW99" s="10"/>
      <c r="TBX99" s="10"/>
      <c r="TBY99" s="10"/>
      <c r="TBZ99" s="10"/>
      <c r="TCA99" s="10"/>
      <c r="TCB99" s="10"/>
      <c r="TCC99" s="10"/>
      <c r="TCD99" s="10"/>
      <c r="TCE99" s="10"/>
      <c r="TCF99" s="10"/>
      <c r="TCG99" s="10"/>
      <c r="TCH99" s="10"/>
      <c r="TCI99" s="10"/>
      <c r="TCJ99" s="10"/>
      <c r="TCK99" s="10"/>
      <c r="TCL99" s="10"/>
      <c r="TCM99" s="10"/>
      <c r="TCN99" s="10"/>
      <c r="TCO99" s="10"/>
      <c r="TCP99" s="10"/>
      <c r="TCQ99" s="10"/>
      <c r="TCR99" s="10"/>
      <c r="TCS99" s="10"/>
      <c r="TCT99" s="10"/>
      <c r="TCU99" s="10"/>
      <c r="TCV99" s="10"/>
      <c r="TCW99" s="10"/>
      <c r="TCX99" s="10"/>
      <c r="TCY99" s="10"/>
      <c r="TCZ99" s="10"/>
      <c r="TDA99" s="10"/>
      <c r="TDB99" s="10"/>
      <c r="TDC99" s="10"/>
      <c r="TDD99" s="10"/>
      <c r="TDE99" s="10"/>
      <c r="TDF99" s="10"/>
      <c r="TDG99" s="10"/>
      <c r="TDH99" s="10"/>
      <c r="TDI99" s="10"/>
      <c r="TDJ99" s="10"/>
      <c r="TDK99" s="10"/>
      <c r="TDL99" s="10"/>
      <c r="TDM99" s="10"/>
      <c r="TDN99" s="10"/>
      <c r="TDO99" s="10"/>
      <c r="TDP99" s="10"/>
      <c r="TDQ99" s="10"/>
      <c r="TDR99" s="10"/>
      <c r="TDS99" s="10"/>
      <c r="TDT99" s="10"/>
      <c r="TDU99" s="10"/>
      <c r="TDV99" s="10"/>
      <c r="TDW99" s="10"/>
      <c r="TDX99" s="10"/>
      <c r="TDY99" s="10"/>
      <c r="TDZ99" s="10"/>
      <c r="TEA99" s="10"/>
      <c r="TEB99" s="10"/>
      <c r="TEC99" s="10"/>
      <c r="TED99" s="10"/>
      <c r="TEE99" s="10"/>
      <c r="TEF99" s="10"/>
      <c r="TEG99" s="10"/>
      <c r="TEH99" s="10"/>
      <c r="TEI99" s="10"/>
      <c r="TEJ99" s="10"/>
      <c r="TEK99" s="10"/>
      <c r="TEL99" s="10"/>
      <c r="TEM99" s="10"/>
      <c r="TEN99" s="10"/>
      <c r="TEO99" s="10"/>
      <c r="TEP99" s="10"/>
      <c r="TEQ99" s="10"/>
      <c r="TER99" s="10"/>
      <c r="TES99" s="10"/>
      <c r="TET99" s="10"/>
      <c r="TEU99" s="10"/>
      <c r="TEV99" s="10"/>
      <c r="TEW99" s="10"/>
      <c r="TEX99" s="10"/>
      <c r="TEY99" s="10"/>
      <c r="TEZ99" s="10"/>
      <c r="TFA99" s="10"/>
      <c r="TFB99" s="10"/>
      <c r="TFC99" s="10"/>
      <c r="TFD99" s="10"/>
      <c r="TFE99" s="10"/>
      <c r="TFF99" s="10"/>
      <c r="TFG99" s="10"/>
      <c r="TFH99" s="10"/>
      <c r="TFI99" s="10"/>
      <c r="TFJ99" s="10"/>
      <c r="TFK99" s="10"/>
      <c r="TFL99" s="10"/>
      <c r="TFM99" s="10"/>
      <c r="TFN99" s="10"/>
      <c r="TFO99" s="10"/>
      <c r="TFP99" s="10"/>
      <c r="TFQ99" s="10"/>
      <c r="TFR99" s="10"/>
      <c r="TFS99" s="10"/>
      <c r="TFT99" s="10"/>
      <c r="TFU99" s="10"/>
      <c r="TFV99" s="10"/>
      <c r="TFW99" s="10"/>
      <c r="TFX99" s="10"/>
      <c r="TFY99" s="10"/>
      <c r="TFZ99" s="10"/>
      <c r="TGA99" s="10"/>
      <c r="TGB99" s="10"/>
      <c r="TGC99" s="10"/>
      <c r="TGD99" s="10"/>
      <c r="TGE99" s="10"/>
      <c r="TGF99" s="10"/>
      <c r="TGG99" s="10"/>
      <c r="TGH99" s="10"/>
      <c r="TGI99" s="10"/>
      <c r="TGJ99" s="10"/>
      <c r="TGK99" s="10"/>
      <c r="TGL99" s="10"/>
      <c r="TGM99" s="10"/>
      <c r="TGN99" s="10"/>
      <c r="TGO99" s="10"/>
      <c r="TGP99" s="10"/>
      <c r="TGQ99" s="10"/>
      <c r="TGR99" s="10"/>
      <c r="TGS99" s="10"/>
      <c r="TGT99" s="10"/>
      <c r="TGU99" s="10"/>
      <c r="TGV99" s="10"/>
      <c r="TGW99" s="10"/>
      <c r="TGX99" s="10"/>
      <c r="TGY99" s="10"/>
      <c r="TGZ99" s="10"/>
      <c r="THA99" s="10"/>
      <c r="THB99" s="10"/>
      <c r="THC99" s="10"/>
      <c r="THD99" s="10"/>
      <c r="THE99" s="10"/>
      <c r="THF99" s="10"/>
      <c r="THG99" s="10"/>
      <c r="THH99" s="10"/>
      <c r="THI99" s="10"/>
      <c r="THJ99" s="10"/>
      <c r="THK99" s="10"/>
      <c r="THL99" s="10"/>
      <c r="THM99" s="10"/>
      <c r="THN99" s="10"/>
      <c r="THO99" s="10"/>
      <c r="THP99" s="10"/>
      <c r="THQ99" s="10"/>
      <c r="THR99" s="10"/>
      <c r="THS99" s="10"/>
      <c r="THT99" s="10"/>
      <c r="THU99" s="10"/>
      <c r="THV99" s="10"/>
      <c r="THW99" s="10"/>
      <c r="THX99" s="10"/>
      <c r="THY99" s="10"/>
      <c r="THZ99" s="10"/>
      <c r="TIA99" s="10"/>
      <c r="TIB99" s="10"/>
      <c r="TIC99" s="10"/>
      <c r="TID99" s="10"/>
      <c r="TIE99" s="10"/>
      <c r="TIF99" s="10"/>
      <c r="TIG99" s="10"/>
      <c r="TIH99" s="10"/>
      <c r="TII99" s="10"/>
      <c r="TIJ99" s="10"/>
      <c r="TIK99" s="10"/>
      <c r="TIL99" s="10"/>
      <c r="TIM99" s="10"/>
      <c r="TIN99" s="10"/>
      <c r="TIO99" s="10"/>
      <c r="TIP99" s="10"/>
      <c r="TIQ99" s="10"/>
      <c r="TIR99" s="10"/>
      <c r="TIS99" s="10"/>
      <c r="TIT99" s="10"/>
      <c r="TIU99" s="10"/>
      <c r="TIV99" s="10"/>
      <c r="TIW99" s="10"/>
      <c r="TIX99" s="10"/>
      <c r="TIY99" s="10"/>
      <c r="TIZ99" s="10"/>
      <c r="TJA99" s="10"/>
      <c r="TJB99" s="10"/>
      <c r="TJC99" s="10"/>
      <c r="TJD99" s="10"/>
      <c r="TJE99" s="10"/>
      <c r="TJF99" s="10"/>
      <c r="TJG99" s="10"/>
      <c r="TJH99" s="10"/>
      <c r="TJI99" s="10"/>
      <c r="TJJ99" s="10"/>
      <c r="TJK99" s="10"/>
      <c r="TJL99" s="10"/>
      <c r="TJM99" s="10"/>
      <c r="TJN99" s="10"/>
      <c r="TJO99" s="10"/>
      <c r="TJP99" s="10"/>
      <c r="TJQ99" s="10"/>
      <c r="TJR99" s="10"/>
      <c r="TJS99" s="10"/>
      <c r="TJT99" s="10"/>
      <c r="TJU99" s="10"/>
      <c r="TJV99" s="10"/>
      <c r="TJW99" s="10"/>
      <c r="TJX99" s="10"/>
      <c r="TJY99" s="10"/>
      <c r="TJZ99" s="10"/>
      <c r="TKA99" s="10"/>
      <c r="TKB99" s="10"/>
      <c r="TKC99" s="10"/>
      <c r="TKD99" s="10"/>
      <c r="TKE99" s="10"/>
      <c r="TKF99" s="10"/>
      <c r="TKG99" s="10"/>
      <c r="TKH99" s="10"/>
      <c r="TKI99" s="10"/>
      <c r="TKJ99" s="10"/>
      <c r="TKK99" s="10"/>
      <c r="TKL99" s="10"/>
      <c r="TKM99" s="10"/>
      <c r="TKN99" s="10"/>
      <c r="TKO99" s="10"/>
      <c r="TKP99" s="10"/>
      <c r="TKQ99" s="10"/>
      <c r="TKR99" s="10"/>
      <c r="TKS99" s="10"/>
      <c r="TKT99" s="10"/>
      <c r="TKU99" s="10"/>
      <c r="TKV99" s="10"/>
      <c r="TKW99" s="10"/>
      <c r="TKX99" s="10"/>
      <c r="TKY99" s="10"/>
      <c r="TKZ99" s="10"/>
      <c r="TLA99" s="10"/>
      <c r="TLB99" s="10"/>
      <c r="TLC99" s="10"/>
      <c r="TLD99" s="10"/>
      <c r="TLE99" s="10"/>
      <c r="TLF99" s="10"/>
      <c r="TLG99" s="10"/>
      <c r="TLH99" s="10"/>
      <c r="TLI99" s="10"/>
      <c r="TLJ99" s="10"/>
      <c r="TLK99" s="10"/>
      <c r="TLL99" s="10"/>
      <c r="TLM99" s="10"/>
      <c r="TLN99" s="10"/>
      <c r="TLO99" s="10"/>
      <c r="TLP99" s="10"/>
      <c r="TLQ99" s="10"/>
      <c r="TLR99" s="10"/>
      <c r="TLS99" s="10"/>
      <c r="TLT99" s="10"/>
      <c r="TLU99" s="10"/>
      <c r="TLV99" s="10"/>
      <c r="TLW99" s="10"/>
      <c r="TLX99" s="10"/>
      <c r="TLY99" s="10"/>
      <c r="TLZ99" s="10"/>
      <c r="TMA99" s="10"/>
      <c r="TMB99" s="10"/>
      <c r="TMC99" s="10"/>
      <c r="TMD99" s="10"/>
      <c r="TME99" s="10"/>
      <c r="TMF99" s="10"/>
      <c r="TMG99" s="10"/>
      <c r="TMH99" s="10"/>
      <c r="TMI99" s="10"/>
      <c r="TMJ99" s="10"/>
      <c r="TMK99" s="10"/>
      <c r="TML99" s="10"/>
      <c r="TMM99" s="10"/>
      <c r="TMN99" s="10"/>
      <c r="TMO99" s="10"/>
      <c r="TMP99" s="10"/>
      <c r="TMQ99" s="10"/>
      <c r="TMR99" s="10"/>
      <c r="TMS99" s="10"/>
      <c r="TMT99" s="10"/>
      <c r="TMU99" s="10"/>
      <c r="TMV99" s="10"/>
      <c r="TMW99" s="10"/>
      <c r="TMX99" s="10"/>
      <c r="TMY99" s="10"/>
      <c r="TMZ99" s="10"/>
      <c r="TNA99" s="10"/>
      <c r="TNB99" s="10"/>
      <c r="TNC99" s="10"/>
      <c r="TND99" s="10"/>
      <c r="TNE99" s="10"/>
      <c r="TNF99" s="10"/>
      <c r="TNG99" s="10"/>
      <c r="TNH99" s="10"/>
      <c r="TNI99" s="10"/>
      <c r="TNJ99" s="10"/>
      <c r="TNK99" s="10"/>
      <c r="TNL99" s="10"/>
      <c r="TNM99" s="10"/>
      <c r="TNN99" s="10"/>
      <c r="TNO99" s="10"/>
      <c r="TNP99" s="10"/>
      <c r="TNQ99" s="10"/>
      <c r="TNR99" s="10"/>
      <c r="TNS99" s="10"/>
      <c r="TNT99" s="10"/>
      <c r="TNU99" s="10"/>
      <c r="TNV99" s="10"/>
      <c r="TNW99" s="10"/>
      <c r="TNX99" s="10"/>
      <c r="TNY99" s="10"/>
      <c r="TNZ99" s="10"/>
      <c r="TOA99" s="10"/>
      <c r="TOB99" s="10"/>
      <c r="TOC99" s="10"/>
      <c r="TOD99" s="10"/>
      <c r="TOE99" s="10"/>
      <c r="TOF99" s="10"/>
      <c r="TOG99" s="10"/>
      <c r="TOH99" s="10"/>
      <c r="TOI99" s="10"/>
      <c r="TOJ99" s="10"/>
      <c r="TOK99" s="10"/>
      <c r="TOL99" s="10"/>
      <c r="TOM99" s="10"/>
      <c r="TON99" s="10"/>
      <c r="TOO99" s="10"/>
      <c r="TOP99" s="10"/>
      <c r="TOQ99" s="10"/>
      <c r="TOR99" s="10"/>
      <c r="TOS99" s="10"/>
      <c r="TOT99" s="10"/>
      <c r="TOU99" s="10"/>
      <c r="TOV99" s="10"/>
      <c r="TOW99" s="10"/>
      <c r="TOX99" s="10"/>
      <c r="TOY99" s="10"/>
      <c r="TOZ99" s="10"/>
      <c r="TPA99" s="10"/>
      <c r="TPB99" s="10"/>
      <c r="TPC99" s="10"/>
      <c r="TPD99" s="10"/>
      <c r="TPE99" s="10"/>
      <c r="TPF99" s="10"/>
      <c r="TPG99" s="10"/>
      <c r="TPH99" s="10"/>
      <c r="TPI99" s="10"/>
      <c r="TPJ99" s="10"/>
      <c r="TPK99" s="10"/>
      <c r="TPL99" s="10"/>
      <c r="TPM99" s="10"/>
      <c r="TPN99" s="10"/>
      <c r="TPO99" s="10"/>
      <c r="TPP99" s="10"/>
      <c r="TPQ99" s="10"/>
      <c r="TPR99" s="10"/>
      <c r="TPS99" s="10"/>
      <c r="TPT99" s="10"/>
      <c r="TPU99" s="10"/>
      <c r="TPV99" s="10"/>
      <c r="TPW99" s="10"/>
      <c r="TPX99" s="10"/>
      <c r="TPY99" s="10"/>
      <c r="TPZ99" s="10"/>
      <c r="TQA99" s="10"/>
      <c r="TQB99" s="10"/>
      <c r="TQC99" s="10"/>
      <c r="TQD99" s="10"/>
      <c r="TQE99" s="10"/>
      <c r="TQF99" s="10"/>
      <c r="TQG99" s="10"/>
      <c r="TQH99" s="10"/>
      <c r="TQI99" s="10"/>
      <c r="TQJ99" s="10"/>
      <c r="TQK99" s="10"/>
      <c r="TQL99" s="10"/>
      <c r="TQM99" s="10"/>
      <c r="TQN99" s="10"/>
      <c r="TQO99" s="10"/>
      <c r="TQP99" s="10"/>
      <c r="TQQ99" s="10"/>
      <c r="TQR99" s="10"/>
      <c r="TQS99" s="10"/>
      <c r="TQT99" s="10"/>
      <c r="TQU99" s="10"/>
      <c r="TQV99" s="10"/>
      <c r="TQW99" s="10"/>
      <c r="TQX99" s="10"/>
      <c r="TQY99" s="10"/>
      <c r="TQZ99" s="10"/>
      <c r="TRA99" s="10"/>
      <c r="TRB99" s="10"/>
      <c r="TRC99" s="10"/>
      <c r="TRD99" s="10"/>
      <c r="TRE99" s="10"/>
      <c r="TRF99" s="10"/>
      <c r="TRG99" s="10"/>
      <c r="TRH99" s="10"/>
      <c r="TRI99" s="10"/>
      <c r="TRJ99" s="10"/>
      <c r="TRK99" s="10"/>
      <c r="TRL99" s="10"/>
      <c r="TRM99" s="10"/>
      <c r="TRN99" s="10"/>
      <c r="TRO99" s="10"/>
      <c r="TRP99" s="10"/>
      <c r="TRQ99" s="10"/>
      <c r="TRR99" s="10"/>
      <c r="TRS99" s="10"/>
      <c r="TRT99" s="10"/>
      <c r="TRU99" s="10"/>
      <c r="TRV99" s="10"/>
      <c r="TRW99" s="10"/>
      <c r="TRX99" s="10"/>
      <c r="TRY99" s="10"/>
      <c r="TRZ99" s="10"/>
      <c r="TSA99" s="10"/>
      <c r="TSB99" s="10"/>
      <c r="TSC99" s="10"/>
      <c r="TSD99" s="10"/>
      <c r="TSE99" s="10"/>
      <c r="TSF99" s="10"/>
      <c r="TSG99" s="10"/>
      <c r="TSH99" s="10"/>
      <c r="TSI99" s="10"/>
      <c r="TSJ99" s="10"/>
      <c r="TSK99" s="10"/>
      <c r="TSL99" s="10"/>
      <c r="TSM99" s="10"/>
      <c r="TSN99" s="10"/>
      <c r="TSO99" s="10"/>
      <c r="TSP99" s="10"/>
      <c r="TSQ99" s="10"/>
      <c r="TSR99" s="10"/>
      <c r="TSS99" s="10"/>
      <c r="TST99" s="10"/>
      <c r="TSU99" s="10"/>
      <c r="TSV99" s="10"/>
      <c r="TSW99" s="10"/>
      <c r="TSX99" s="10"/>
      <c r="TSY99" s="10"/>
      <c r="TSZ99" s="10"/>
      <c r="TTA99" s="10"/>
      <c r="TTB99" s="10"/>
      <c r="TTC99" s="10"/>
      <c r="TTD99" s="10"/>
      <c r="TTE99" s="10"/>
      <c r="TTF99" s="10"/>
      <c r="TTG99" s="10"/>
      <c r="TTH99" s="10"/>
      <c r="TTI99" s="10"/>
      <c r="TTJ99" s="10"/>
      <c r="TTK99" s="10"/>
      <c r="TTL99" s="10"/>
      <c r="TTM99" s="10"/>
      <c r="TTN99" s="10"/>
      <c r="TTO99" s="10"/>
      <c r="TTP99" s="10"/>
      <c r="TTQ99" s="10"/>
      <c r="TTR99" s="10"/>
      <c r="TTS99" s="10"/>
      <c r="TTT99" s="10"/>
      <c r="TTU99" s="10"/>
      <c r="TTV99" s="10"/>
      <c r="TTW99" s="10"/>
      <c r="TTX99" s="10"/>
      <c r="TTY99" s="10"/>
      <c r="TTZ99" s="10"/>
      <c r="TUA99" s="10"/>
      <c r="TUB99" s="10"/>
      <c r="TUC99" s="10"/>
      <c r="TUD99" s="10"/>
      <c r="TUE99" s="10"/>
      <c r="TUF99" s="10"/>
      <c r="TUG99" s="10"/>
      <c r="TUH99" s="10"/>
      <c r="TUI99" s="10"/>
      <c r="TUJ99" s="10"/>
      <c r="TUK99" s="10"/>
      <c r="TUL99" s="10"/>
      <c r="TUM99" s="10"/>
      <c r="TUN99" s="10"/>
      <c r="TUO99" s="10"/>
      <c r="TUP99" s="10"/>
      <c r="TUQ99" s="10"/>
      <c r="TUR99" s="10"/>
      <c r="TUS99" s="10"/>
      <c r="TUT99" s="10"/>
      <c r="TUU99" s="10"/>
      <c r="TUV99" s="10"/>
      <c r="TUW99" s="10"/>
      <c r="TUX99" s="10"/>
      <c r="TUY99" s="10"/>
      <c r="TUZ99" s="10"/>
      <c r="TVA99" s="10"/>
      <c r="TVB99" s="10"/>
      <c r="TVC99" s="10"/>
      <c r="TVD99" s="10"/>
      <c r="TVE99" s="10"/>
      <c r="TVF99" s="10"/>
      <c r="TVG99" s="10"/>
      <c r="TVH99" s="10"/>
      <c r="TVI99" s="10"/>
      <c r="TVJ99" s="10"/>
      <c r="TVK99" s="10"/>
      <c r="TVL99" s="10"/>
      <c r="TVM99" s="10"/>
      <c r="TVN99" s="10"/>
      <c r="TVO99" s="10"/>
      <c r="TVP99" s="10"/>
      <c r="TVQ99" s="10"/>
      <c r="TVR99" s="10"/>
      <c r="TVS99" s="10"/>
      <c r="TVT99" s="10"/>
      <c r="TVU99" s="10"/>
      <c r="TVV99" s="10"/>
      <c r="TVW99" s="10"/>
      <c r="TVX99" s="10"/>
      <c r="TVY99" s="10"/>
      <c r="TVZ99" s="10"/>
      <c r="TWA99" s="10"/>
      <c r="TWB99" s="10"/>
      <c r="TWC99" s="10"/>
      <c r="TWD99" s="10"/>
      <c r="TWE99" s="10"/>
      <c r="TWF99" s="10"/>
      <c r="TWG99" s="10"/>
      <c r="TWH99" s="10"/>
      <c r="TWI99" s="10"/>
      <c r="TWJ99" s="10"/>
      <c r="TWK99" s="10"/>
      <c r="TWL99" s="10"/>
      <c r="TWM99" s="10"/>
      <c r="TWN99" s="10"/>
      <c r="TWO99" s="10"/>
      <c r="TWP99" s="10"/>
      <c r="TWQ99" s="10"/>
      <c r="TWR99" s="10"/>
      <c r="TWS99" s="10"/>
      <c r="TWT99" s="10"/>
      <c r="TWU99" s="10"/>
      <c r="TWV99" s="10"/>
      <c r="TWW99" s="10"/>
      <c r="TWX99" s="10"/>
      <c r="TWY99" s="10"/>
      <c r="TWZ99" s="10"/>
      <c r="TXA99" s="10"/>
      <c r="TXB99" s="10"/>
      <c r="TXC99" s="10"/>
      <c r="TXD99" s="10"/>
      <c r="TXE99" s="10"/>
      <c r="TXF99" s="10"/>
      <c r="TXG99" s="10"/>
      <c r="TXH99" s="10"/>
      <c r="TXI99" s="10"/>
      <c r="TXJ99" s="10"/>
      <c r="TXK99" s="10"/>
      <c r="TXL99" s="10"/>
      <c r="TXM99" s="10"/>
      <c r="TXN99" s="10"/>
      <c r="TXO99" s="10"/>
      <c r="TXP99" s="10"/>
      <c r="TXQ99" s="10"/>
      <c r="TXR99" s="10"/>
      <c r="TXS99" s="10"/>
      <c r="TXT99" s="10"/>
      <c r="TXU99" s="10"/>
      <c r="TXV99" s="10"/>
      <c r="TXW99" s="10"/>
      <c r="TXX99" s="10"/>
      <c r="TXY99" s="10"/>
      <c r="TXZ99" s="10"/>
      <c r="TYA99" s="10"/>
      <c r="TYB99" s="10"/>
      <c r="TYC99" s="10"/>
      <c r="TYD99" s="10"/>
      <c r="TYE99" s="10"/>
      <c r="TYF99" s="10"/>
      <c r="TYG99" s="10"/>
      <c r="TYH99" s="10"/>
      <c r="TYI99" s="10"/>
      <c r="TYJ99" s="10"/>
      <c r="TYK99" s="10"/>
      <c r="TYL99" s="10"/>
      <c r="TYM99" s="10"/>
      <c r="TYN99" s="10"/>
      <c r="TYO99" s="10"/>
      <c r="TYP99" s="10"/>
      <c r="TYQ99" s="10"/>
      <c r="TYR99" s="10"/>
      <c r="TYS99" s="10"/>
      <c r="TYT99" s="10"/>
      <c r="TYU99" s="10"/>
      <c r="TYV99" s="10"/>
      <c r="TYW99" s="10"/>
      <c r="TYX99" s="10"/>
      <c r="TYY99" s="10"/>
      <c r="TYZ99" s="10"/>
      <c r="TZA99" s="10"/>
      <c r="TZB99" s="10"/>
      <c r="TZC99" s="10"/>
      <c r="TZD99" s="10"/>
      <c r="TZE99" s="10"/>
      <c r="TZF99" s="10"/>
      <c r="TZG99" s="10"/>
      <c r="TZH99" s="10"/>
      <c r="TZI99" s="10"/>
      <c r="TZJ99" s="10"/>
      <c r="TZK99" s="10"/>
      <c r="TZL99" s="10"/>
      <c r="TZM99" s="10"/>
      <c r="TZN99" s="10"/>
      <c r="TZO99" s="10"/>
      <c r="TZP99" s="10"/>
      <c r="TZQ99" s="10"/>
      <c r="TZR99" s="10"/>
      <c r="TZS99" s="10"/>
      <c r="TZT99" s="10"/>
      <c r="TZU99" s="10"/>
      <c r="TZV99" s="10"/>
      <c r="TZW99" s="10"/>
      <c r="TZX99" s="10"/>
      <c r="TZY99" s="10"/>
      <c r="TZZ99" s="10"/>
      <c r="UAA99" s="10"/>
      <c r="UAB99" s="10"/>
      <c r="UAC99" s="10"/>
      <c r="UAD99" s="10"/>
      <c r="UAE99" s="10"/>
      <c r="UAF99" s="10"/>
      <c r="UAG99" s="10"/>
      <c r="UAH99" s="10"/>
      <c r="UAI99" s="10"/>
      <c r="UAJ99" s="10"/>
      <c r="UAK99" s="10"/>
      <c r="UAL99" s="10"/>
      <c r="UAM99" s="10"/>
      <c r="UAN99" s="10"/>
      <c r="UAO99" s="10"/>
      <c r="UAP99" s="10"/>
      <c r="UAQ99" s="10"/>
      <c r="UAR99" s="10"/>
      <c r="UAS99" s="10"/>
      <c r="UAT99" s="10"/>
      <c r="UAU99" s="10"/>
      <c r="UAV99" s="10"/>
      <c r="UAW99" s="10"/>
      <c r="UAX99" s="10"/>
      <c r="UAY99" s="10"/>
      <c r="UAZ99" s="10"/>
      <c r="UBA99" s="10"/>
      <c r="UBB99" s="10"/>
      <c r="UBC99" s="10"/>
      <c r="UBD99" s="10"/>
      <c r="UBE99" s="10"/>
      <c r="UBF99" s="10"/>
      <c r="UBG99" s="10"/>
      <c r="UBH99" s="10"/>
      <c r="UBI99" s="10"/>
      <c r="UBJ99" s="10"/>
      <c r="UBK99" s="10"/>
      <c r="UBL99" s="10"/>
      <c r="UBM99" s="10"/>
      <c r="UBN99" s="10"/>
      <c r="UBO99" s="10"/>
      <c r="UBP99" s="10"/>
      <c r="UBQ99" s="10"/>
      <c r="UBR99" s="10"/>
      <c r="UBS99" s="10"/>
      <c r="UBT99" s="10"/>
      <c r="UBU99" s="10"/>
      <c r="UBV99" s="10"/>
      <c r="UBW99" s="10"/>
      <c r="UBX99" s="10"/>
      <c r="UBY99" s="10"/>
      <c r="UBZ99" s="10"/>
      <c r="UCA99" s="10"/>
      <c r="UCB99" s="10"/>
      <c r="UCC99" s="10"/>
      <c r="UCD99" s="10"/>
      <c r="UCE99" s="10"/>
      <c r="UCF99" s="10"/>
      <c r="UCG99" s="10"/>
      <c r="UCH99" s="10"/>
      <c r="UCI99" s="10"/>
      <c r="UCJ99" s="10"/>
      <c r="UCK99" s="10"/>
      <c r="UCL99" s="10"/>
      <c r="UCM99" s="10"/>
      <c r="UCN99" s="10"/>
      <c r="UCO99" s="10"/>
      <c r="UCP99" s="10"/>
      <c r="UCQ99" s="10"/>
      <c r="UCR99" s="10"/>
      <c r="UCS99" s="10"/>
      <c r="UCT99" s="10"/>
      <c r="UCU99" s="10"/>
      <c r="UCV99" s="10"/>
      <c r="UCW99" s="10"/>
      <c r="UCX99" s="10"/>
      <c r="UCY99" s="10"/>
      <c r="UCZ99" s="10"/>
      <c r="UDA99" s="10"/>
      <c r="UDB99" s="10"/>
      <c r="UDC99" s="10"/>
      <c r="UDD99" s="10"/>
      <c r="UDE99" s="10"/>
      <c r="UDF99" s="10"/>
      <c r="UDG99" s="10"/>
      <c r="UDH99" s="10"/>
      <c r="UDI99" s="10"/>
      <c r="UDJ99" s="10"/>
      <c r="UDK99" s="10"/>
      <c r="UDL99" s="10"/>
      <c r="UDM99" s="10"/>
      <c r="UDN99" s="10"/>
      <c r="UDO99" s="10"/>
      <c r="UDP99" s="10"/>
      <c r="UDQ99" s="10"/>
      <c r="UDR99" s="10"/>
      <c r="UDS99" s="10"/>
      <c r="UDT99" s="10"/>
      <c r="UDU99" s="10"/>
      <c r="UDV99" s="10"/>
      <c r="UDW99" s="10"/>
      <c r="UDX99" s="10"/>
      <c r="UDY99" s="10"/>
      <c r="UDZ99" s="10"/>
      <c r="UEA99" s="10"/>
      <c r="UEB99" s="10"/>
      <c r="UEC99" s="10"/>
      <c r="UED99" s="10"/>
      <c r="UEE99" s="10"/>
      <c r="UEF99" s="10"/>
      <c r="UEG99" s="10"/>
      <c r="UEH99" s="10"/>
      <c r="UEI99" s="10"/>
      <c r="UEJ99" s="10"/>
      <c r="UEK99" s="10"/>
      <c r="UEL99" s="10"/>
      <c r="UEM99" s="10"/>
      <c r="UEN99" s="10"/>
      <c r="UEO99" s="10"/>
      <c r="UEP99" s="10"/>
      <c r="UEQ99" s="10"/>
      <c r="UER99" s="10"/>
      <c r="UES99" s="10"/>
      <c r="UET99" s="10"/>
      <c r="UEU99" s="10"/>
      <c r="UEV99" s="10"/>
      <c r="UEW99" s="10"/>
      <c r="UEX99" s="10"/>
      <c r="UEY99" s="10"/>
      <c r="UEZ99" s="10"/>
      <c r="UFA99" s="10"/>
      <c r="UFB99" s="10"/>
      <c r="UFC99" s="10"/>
      <c r="UFD99" s="10"/>
      <c r="UFE99" s="10"/>
      <c r="UFF99" s="10"/>
      <c r="UFG99" s="10"/>
      <c r="UFH99" s="10"/>
      <c r="UFI99" s="10"/>
      <c r="UFJ99" s="10"/>
      <c r="UFK99" s="10"/>
      <c r="UFL99" s="10"/>
      <c r="UFM99" s="10"/>
      <c r="UFN99" s="10"/>
      <c r="UFO99" s="10"/>
      <c r="UFP99" s="10"/>
      <c r="UFQ99" s="10"/>
      <c r="UFR99" s="10"/>
      <c r="UFS99" s="10"/>
      <c r="UFT99" s="10"/>
      <c r="UFU99" s="10"/>
      <c r="UFV99" s="10"/>
      <c r="UFW99" s="10"/>
      <c r="UFX99" s="10"/>
      <c r="UFY99" s="10"/>
      <c r="UFZ99" s="10"/>
      <c r="UGA99" s="10"/>
      <c r="UGB99" s="10"/>
      <c r="UGC99" s="10"/>
      <c r="UGD99" s="10"/>
      <c r="UGE99" s="10"/>
      <c r="UGF99" s="10"/>
      <c r="UGG99" s="10"/>
      <c r="UGH99" s="10"/>
      <c r="UGI99" s="10"/>
      <c r="UGJ99" s="10"/>
      <c r="UGK99" s="10"/>
      <c r="UGL99" s="10"/>
      <c r="UGM99" s="10"/>
      <c r="UGN99" s="10"/>
      <c r="UGO99" s="10"/>
      <c r="UGP99" s="10"/>
      <c r="UGQ99" s="10"/>
      <c r="UGR99" s="10"/>
      <c r="UGS99" s="10"/>
      <c r="UGT99" s="10"/>
      <c r="UGU99" s="10"/>
      <c r="UGV99" s="10"/>
      <c r="UGW99" s="10"/>
      <c r="UGX99" s="10"/>
      <c r="UGY99" s="10"/>
      <c r="UGZ99" s="10"/>
      <c r="UHA99" s="10"/>
      <c r="UHB99" s="10"/>
      <c r="UHC99" s="10"/>
      <c r="UHD99" s="10"/>
      <c r="UHE99" s="10"/>
      <c r="UHF99" s="10"/>
      <c r="UHG99" s="10"/>
      <c r="UHH99" s="10"/>
      <c r="UHI99" s="10"/>
      <c r="UHJ99" s="10"/>
      <c r="UHK99" s="10"/>
      <c r="UHL99" s="10"/>
      <c r="UHM99" s="10"/>
      <c r="UHN99" s="10"/>
      <c r="UHO99" s="10"/>
      <c r="UHP99" s="10"/>
      <c r="UHQ99" s="10"/>
      <c r="UHR99" s="10"/>
      <c r="UHS99" s="10"/>
      <c r="UHT99" s="10"/>
      <c r="UHU99" s="10"/>
      <c r="UHV99" s="10"/>
      <c r="UHW99" s="10"/>
      <c r="UHX99" s="10"/>
      <c r="UHY99" s="10"/>
      <c r="UHZ99" s="10"/>
      <c r="UIA99" s="10"/>
      <c r="UIB99" s="10"/>
      <c r="UIC99" s="10"/>
      <c r="UID99" s="10"/>
      <c r="UIE99" s="10"/>
      <c r="UIF99" s="10"/>
      <c r="UIG99" s="10"/>
      <c r="UIH99" s="10"/>
      <c r="UII99" s="10"/>
      <c r="UIJ99" s="10"/>
      <c r="UIK99" s="10"/>
      <c r="UIL99" s="10"/>
      <c r="UIM99" s="10"/>
      <c r="UIN99" s="10"/>
      <c r="UIO99" s="10"/>
      <c r="UIP99" s="10"/>
      <c r="UIQ99" s="10"/>
      <c r="UIR99" s="10"/>
      <c r="UIS99" s="10"/>
      <c r="UIT99" s="10"/>
      <c r="UIU99" s="10"/>
      <c r="UIV99" s="10"/>
      <c r="UIW99" s="10"/>
      <c r="UIX99" s="10"/>
      <c r="UIY99" s="10"/>
      <c r="UIZ99" s="10"/>
      <c r="UJA99" s="10"/>
      <c r="UJB99" s="10"/>
      <c r="UJC99" s="10"/>
      <c r="UJD99" s="10"/>
      <c r="UJE99" s="10"/>
      <c r="UJF99" s="10"/>
      <c r="UJG99" s="10"/>
      <c r="UJH99" s="10"/>
      <c r="UJI99" s="10"/>
      <c r="UJJ99" s="10"/>
      <c r="UJK99" s="10"/>
      <c r="UJL99" s="10"/>
      <c r="UJM99" s="10"/>
      <c r="UJN99" s="10"/>
      <c r="UJO99" s="10"/>
      <c r="UJP99" s="10"/>
      <c r="UJQ99" s="10"/>
      <c r="UJR99" s="10"/>
      <c r="UJS99" s="10"/>
      <c r="UJT99" s="10"/>
      <c r="UJU99" s="10"/>
      <c r="UJV99" s="10"/>
      <c r="UJW99" s="10"/>
      <c r="UJX99" s="10"/>
      <c r="UJY99" s="10"/>
      <c r="UJZ99" s="10"/>
      <c r="UKA99" s="10"/>
      <c r="UKB99" s="10"/>
      <c r="UKC99" s="10"/>
      <c r="UKD99" s="10"/>
      <c r="UKE99" s="10"/>
      <c r="UKF99" s="10"/>
      <c r="UKG99" s="10"/>
      <c r="UKH99" s="10"/>
      <c r="UKI99" s="10"/>
      <c r="UKJ99" s="10"/>
      <c r="UKK99" s="10"/>
      <c r="UKL99" s="10"/>
      <c r="UKM99" s="10"/>
      <c r="UKN99" s="10"/>
      <c r="UKO99" s="10"/>
      <c r="UKP99" s="10"/>
      <c r="UKQ99" s="10"/>
      <c r="UKR99" s="10"/>
      <c r="UKS99" s="10"/>
      <c r="UKT99" s="10"/>
      <c r="UKU99" s="10"/>
      <c r="UKV99" s="10"/>
      <c r="UKW99" s="10"/>
      <c r="UKX99" s="10"/>
      <c r="UKY99" s="10"/>
      <c r="UKZ99" s="10"/>
      <c r="ULA99" s="10"/>
      <c r="ULB99" s="10"/>
      <c r="ULC99" s="10"/>
      <c r="ULD99" s="10"/>
      <c r="ULE99" s="10"/>
      <c r="ULF99" s="10"/>
      <c r="ULG99" s="10"/>
      <c r="ULH99" s="10"/>
      <c r="ULI99" s="10"/>
      <c r="ULJ99" s="10"/>
      <c r="ULK99" s="10"/>
      <c r="ULL99" s="10"/>
      <c r="ULM99" s="10"/>
      <c r="ULN99" s="10"/>
      <c r="ULO99" s="10"/>
      <c r="ULP99" s="10"/>
      <c r="ULQ99" s="10"/>
      <c r="ULR99" s="10"/>
      <c r="ULS99" s="10"/>
      <c r="ULT99" s="10"/>
      <c r="ULU99" s="10"/>
      <c r="ULV99" s="10"/>
      <c r="ULW99" s="10"/>
      <c r="ULX99" s="10"/>
      <c r="ULY99" s="10"/>
      <c r="ULZ99" s="10"/>
      <c r="UMA99" s="10"/>
      <c r="UMB99" s="10"/>
      <c r="UMC99" s="10"/>
      <c r="UMD99" s="10"/>
      <c r="UME99" s="10"/>
      <c r="UMF99" s="10"/>
      <c r="UMG99" s="10"/>
      <c r="UMH99" s="10"/>
      <c r="UMI99" s="10"/>
      <c r="UMJ99" s="10"/>
      <c r="UMK99" s="10"/>
      <c r="UML99" s="10"/>
      <c r="UMM99" s="10"/>
      <c r="UMN99" s="10"/>
      <c r="UMO99" s="10"/>
      <c r="UMP99" s="10"/>
      <c r="UMQ99" s="10"/>
      <c r="UMR99" s="10"/>
      <c r="UMS99" s="10"/>
      <c r="UMT99" s="10"/>
      <c r="UMU99" s="10"/>
      <c r="UMV99" s="10"/>
      <c r="UMW99" s="10"/>
      <c r="UMX99" s="10"/>
      <c r="UMY99" s="10"/>
      <c r="UMZ99" s="10"/>
      <c r="UNA99" s="10"/>
      <c r="UNB99" s="10"/>
      <c r="UNC99" s="10"/>
      <c r="UND99" s="10"/>
      <c r="UNE99" s="10"/>
      <c r="UNF99" s="10"/>
      <c r="UNG99" s="10"/>
      <c r="UNH99" s="10"/>
      <c r="UNI99" s="10"/>
      <c r="UNJ99" s="10"/>
      <c r="UNK99" s="10"/>
      <c r="UNL99" s="10"/>
      <c r="UNM99" s="10"/>
      <c r="UNN99" s="10"/>
      <c r="UNO99" s="10"/>
      <c r="UNP99" s="10"/>
      <c r="UNQ99" s="10"/>
      <c r="UNR99" s="10"/>
      <c r="UNS99" s="10"/>
      <c r="UNT99" s="10"/>
      <c r="UNU99" s="10"/>
      <c r="UNV99" s="10"/>
      <c r="UNW99" s="10"/>
      <c r="UNX99" s="10"/>
      <c r="UNY99" s="10"/>
      <c r="UNZ99" s="10"/>
      <c r="UOA99" s="10"/>
      <c r="UOB99" s="10"/>
      <c r="UOC99" s="10"/>
      <c r="UOD99" s="10"/>
      <c r="UOE99" s="10"/>
      <c r="UOF99" s="10"/>
      <c r="UOG99" s="10"/>
      <c r="UOH99" s="10"/>
      <c r="UOI99" s="10"/>
      <c r="UOJ99" s="10"/>
      <c r="UOK99" s="10"/>
      <c r="UOL99" s="10"/>
      <c r="UOM99" s="10"/>
      <c r="UON99" s="10"/>
      <c r="UOO99" s="10"/>
      <c r="UOP99" s="10"/>
      <c r="UOQ99" s="10"/>
      <c r="UOR99" s="10"/>
      <c r="UOS99" s="10"/>
      <c r="UOT99" s="10"/>
      <c r="UOU99" s="10"/>
      <c r="UOV99" s="10"/>
      <c r="UOW99" s="10"/>
      <c r="UOX99" s="10"/>
      <c r="UOY99" s="10"/>
      <c r="UOZ99" s="10"/>
      <c r="UPA99" s="10"/>
      <c r="UPB99" s="10"/>
      <c r="UPC99" s="10"/>
      <c r="UPD99" s="10"/>
      <c r="UPE99" s="10"/>
      <c r="UPF99" s="10"/>
      <c r="UPG99" s="10"/>
      <c r="UPH99" s="10"/>
      <c r="UPI99" s="10"/>
      <c r="UPJ99" s="10"/>
      <c r="UPK99" s="10"/>
      <c r="UPL99" s="10"/>
      <c r="UPM99" s="10"/>
      <c r="UPN99" s="10"/>
      <c r="UPO99" s="10"/>
      <c r="UPP99" s="10"/>
      <c r="UPQ99" s="10"/>
      <c r="UPR99" s="10"/>
      <c r="UPS99" s="10"/>
      <c r="UPT99" s="10"/>
      <c r="UPU99" s="10"/>
      <c r="UPV99" s="10"/>
      <c r="UPW99" s="10"/>
      <c r="UPX99" s="10"/>
      <c r="UPY99" s="10"/>
      <c r="UPZ99" s="10"/>
      <c r="UQA99" s="10"/>
      <c r="UQB99" s="10"/>
      <c r="UQC99" s="10"/>
      <c r="UQD99" s="10"/>
      <c r="UQE99" s="10"/>
      <c r="UQF99" s="10"/>
      <c r="UQG99" s="10"/>
      <c r="UQH99" s="10"/>
      <c r="UQI99" s="10"/>
      <c r="UQJ99" s="10"/>
      <c r="UQK99" s="10"/>
      <c r="UQL99" s="10"/>
      <c r="UQM99" s="10"/>
      <c r="UQN99" s="10"/>
      <c r="UQO99" s="10"/>
      <c r="UQP99" s="10"/>
      <c r="UQQ99" s="10"/>
      <c r="UQR99" s="10"/>
      <c r="UQS99" s="10"/>
      <c r="UQT99" s="10"/>
      <c r="UQU99" s="10"/>
      <c r="UQV99" s="10"/>
      <c r="UQW99" s="10"/>
      <c r="UQX99" s="10"/>
      <c r="UQY99" s="10"/>
      <c r="UQZ99" s="10"/>
      <c r="URA99" s="10"/>
      <c r="URB99" s="10"/>
      <c r="URC99" s="10"/>
      <c r="URD99" s="10"/>
      <c r="URE99" s="10"/>
      <c r="URF99" s="10"/>
      <c r="URG99" s="10"/>
      <c r="URH99" s="10"/>
      <c r="URI99" s="10"/>
      <c r="URJ99" s="10"/>
      <c r="URK99" s="10"/>
      <c r="URL99" s="10"/>
      <c r="URM99" s="10"/>
      <c r="URN99" s="10"/>
      <c r="URO99" s="10"/>
      <c r="URP99" s="10"/>
      <c r="URQ99" s="10"/>
      <c r="URR99" s="10"/>
      <c r="URS99" s="10"/>
      <c r="URT99" s="10"/>
      <c r="URU99" s="10"/>
      <c r="URV99" s="10"/>
      <c r="URW99" s="10"/>
      <c r="URX99" s="10"/>
      <c r="URY99" s="10"/>
      <c r="URZ99" s="10"/>
      <c r="USA99" s="10"/>
      <c r="USB99" s="10"/>
      <c r="USC99" s="10"/>
      <c r="USD99" s="10"/>
      <c r="USE99" s="10"/>
      <c r="USF99" s="10"/>
      <c r="USG99" s="10"/>
      <c r="USH99" s="10"/>
      <c r="USI99" s="10"/>
      <c r="USJ99" s="10"/>
      <c r="USK99" s="10"/>
      <c r="USL99" s="10"/>
      <c r="USM99" s="10"/>
      <c r="USN99" s="10"/>
      <c r="USO99" s="10"/>
      <c r="USP99" s="10"/>
      <c r="USQ99" s="10"/>
      <c r="USR99" s="10"/>
      <c r="USS99" s="10"/>
      <c r="UST99" s="10"/>
      <c r="USU99" s="10"/>
      <c r="USV99" s="10"/>
      <c r="USW99" s="10"/>
      <c r="USX99" s="10"/>
      <c r="USY99" s="10"/>
      <c r="USZ99" s="10"/>
      <c r="UTA99" s="10"/>
      <c r="UTB99" s="10"/>
      <c r="UTC99" s="10"/>
      <c r="UTD99" s="10"/>
      <c r="UTE99" s="10"/>
      <c r="UTF99" s="10"/>
      <c r="UTG99" s="10"/>
      <c r="UTH99" s="10"/>
      <c r="UTI99" s="10"/>
      <c r="UTJ99" s="10"/>
      <c r="UTK99" s="10"/>
      <c r="UTL99" s="10"/>
      <c r="UTM99" s="10"/>
      <c r="UTN99" s="10"/>
      <c r="UTO99" s="10"/>
      <c r="UTP99" s="10"/>
      <c r="UTQ99" s="10"/>
      <c r="UTR99" s="10"/>
      <c r="UTS99" s="10"/>
      <c r="UTT99" s="10"/>
      <c r="UTU99" s="10"/>
      <c r="UTV99" s="10"/>
      <c r="UTW99" s="10"/>
      <c r="UTX99" s="10"/>
      <c r="UTY99" s="10"/>
      <c r="UTZ99" s="10"/>
      <c r="UUA99" s="10"/>
      <c r="UUB99" s="10"/>
      <c r="UUC99" s="10"/>
      <c r="UUD99" s="10"/>
      <c r="UUE99" s="10"/>
      <c r="UUF99" s="10"/>
      <c r="UUG99" s="10"/>
      <c r="UUH99" s="10"/>
      <c r="UUI99" s="10"/>
      <c r="UUJ99" s="10"/>
      <c r="UUK99" s="10"/>
      <c r="UUL99" s="10"/>
      <c r="UUM99" s="10"/>
      <c r="UUN99" s="10"/>
      <c r="UUO99" s="10"/>
      <c r="UUP99" s="10"/>
      <c r="UUQ99" s="10"/>
      <c r="UUR99" s="10"/>
      <c r="UUS99" s="10"/>
      <c r="UUT99" s="10"/>
      <c r="UUU99" s="10"/>
      <c r="UUV99" s="10"/>
      <c r="UUW99" s="10"/>
      <c r="UUX99" s="10"/>
      <c r="UUY99" s="10"/>
      <c r="UUZ99" s="10"/>
      <c r="UVA99" s="10"/>
      <c r="UVB99" s="10"/>
      <c r="UVC99" s="10"/>
      <c r="UVD99" s="10"/>
      <c r="UVE99" s="10"/>
      <c r="UVF99" s="10"/>
      <c r="UVG99" s="10"/>
      <c r="UVH99" s="10"/>
      <c r="UVI99" s="10"/>
      <c r="UVJ99" s="10"/>
      <c r="UVK99" s="10"/>
      <c r="UVL99" s="10"/>
      <c r="UVM99" s="10"/>
      <c r="UVN99" s="10"/>
      <c r="UVO99" s="10"/>
      <c r="UVP99" s="10"/>
      <c r="UVQ99" s="10"/>
      <c r="UVR99" s="10"/>
      <c r="UVS99" s="10"/>
      <c r="UVT99" s="10"/>
      <c r="UVU99" s="10"/>
      <c r="UVV99" s="10"/>
      <c r="UVW99" s="10"/>
      <c r="UVX99" s="10"/>
      <c r="UVY99" s="10"/>
      <c r="UVZ99" s="10"/>
      <c r="UWA99" s="10"/>
      <c r="UWB99" s="10"/>
      <c r="UWC99" s="10"/>
      <c r="UWD99" s="10"/>
      <c r="UWE99" s="10"/>
      <c r="UWF99" s="10"/>
      <c r="UWG99" s="10"/>
      <c r="UWH99" s="10"/>
      <c r="UWI99" s="10"/>
      <c r="UWJ99" s="10"/>
      <c r="UWK99" s="10"/>
      <c r="UWL99" s="10"/>
      <c r="UWM99" s="10"/>
      <c r="UWN99" s="10"/>
      <c r="UWO99" s="10"/>
      <c r="UWP99" s="10"/>
      <c r="UWQ99" s="10"/>
      <c r="UWR99" s="10"/>
      <c r="UWS99" s="10"/>
      <c r="UWT99" s="10"/>
      <c r="UWU99" s="10"/>
      <c r="UWV99" s="10"/>
      <c r="UWW99" s="10"/>
      <c r="UWX99" s="10"/>
      <c r="UWY99" s="10"/>
      <c r="UWZ99" s="10"/>
      <c r="UXA99" s="10"/>
      <c r="UXB99" s="10"/>
      <c r="UXC99" s="10"/>
      <c r="UXD99" s="10"/>
      <c r="UXE99" s="10"/>
      <c r="UXF99" s="10"/>
      <c r="UXG99" s="10"/>
      <c r="UXH99" s="10"/>
      <c r="UXI99" s="10"/>
      <c r="UXJ99" s="10"/>
      <c r="UXK99" s="10"/>
      <c r="UXL99" s="10"/>
      <c r="UXM99" s="10"/>
      <c r="UXN99" s="10"/>
      <c r="UXO99" s="10"/>
      <c r="UXP99" s="10"/>
      <c r="UXQ99" s="10"/>
      <c r="UXR99" s="10"/>
      <c r="UXS99" s="10"/>
      <c r="UXT99" s="10"/>
      <c r="UXU99" s="10"/>
      <c r="UXV99" s="10"/>
      <c r="UXW99" s="10"/>
      <c r="UXX99" s="10"/>
      <c r="UXY99" s="10"/>
      <c r="UXZ99" s="10"/>
      <c r="UYA99" s="10"/>
      <c r="UYB99" s="10"/>
      <c r="UYC99" s="10"/>
      <c r="UYD99" s="10"/>
      <c r="UYE99" s="10"/>
      <c r="UYF99" s="10"/>
      <c r="UYG99" s="10"/>
      <c r="UYH99" s="10"/>
      <c r="UYI99" s="10"/>
      <c r="UYJ99" s="10"/>
      <c r="UYK99" s="10"/>
      <c r="UYL99" s="10"/>
      <c r="UYM99" s="10"/>
      <c r="UYN99" s="10"/>
      <c r="UYO99" s="10"/>
      <c r="UYP99" s="10"/>
      <c r="UYQ99" s="10"/>
      <c r="UYR99" s="10"/>
      <c r="UYS99" s="10"/>
      <c r="UYT99" s="10"/>
      <c r="UYU99" s="10"/>
      <c r="UYV99" s="10"/>
      <c r="UYW99" s="10"/>
      <c r="UYX99" s="10"/>
      <c r="UYY99" s="10"/>
      <c r="UYZ99" s="10"/>
      <c r="UZA99" s="10"/>
      <c r="UZB99" s="10"/>
      <c r="UZC99" s="10"/>
      <c r="UZD99" s="10"/>
      <c r="UZE99" s="10"/>
      <c r="UZF99" s="10"/>
      <c r="UZG99" s="10"/>
      <c r="UZH99" s="10"/>
      <c r="UZI99" s="10"/>
      <c r="UZJ99" s="10"/>
      <c r="UZK99" s="10"/>
      <c r="UZL99" s="10"/>
      <c r="UZM99" s="10"/>
      <c r="UZN99" s="10"/>
      <c r="UZO99" s="10"/>
      <c r="UZP99" s="10"/>
      <c r="UZQ99" s="10"/>
      <c r="UZR99" s="10"/>
      <c r="UZS99" s="10"/>
      <c r="UZT99" s="10"/>
      <c r="UZU99" s="10"/>
      <c r="UZV99" s="10"/>
      <c r="UZW99" s="10"/>
      <c r="UZX99" s="10"/>
      <c r="UZY99" s="10"/>
      <c r="UZZ99" s="10"/>
      <c r="VAA99" s="10"/>
      <c r="VAB99" s="10"/>
      <c r="VAC99" s="10"/>
      <c r="VAD99" s="10"/>
      <c r="VAE99" s="10"/>
      <c r="VAF99" s="10"/>
      <c r="VAG99" s="10"/>
      <c r="VAH99" s="10"/>
      <c r="VAI99" s="10"/>
      <c r="VAJ99" s="10"/>
      <c r="VAK99" s="10"/>
      <c r="VAL99" s="10"/>
      <c r="VAM99" s="10"/>
      <c r="VAN99" s="10"/>
      <c r="VAO99" s="10"/>
      <c r="VAP99" s="10"/>
      <c r="VAQ99" s="10"/>
      <c r="VAR99" s="10"/>
      <c r="VAS99" s="10"/>
      <c r="VAT99" s="10"/>
      <c r="VAU99" s="10"/>
      <c r="VAV99" s="10"/>
      <c r="VAW99" s="10"/>
      <c r="VAX99" s="10"/>
      <c r="VAY99" s="10"/>
      <c r="VAZ99" s="10"/>
      <c r="VBA99" s="10"/>
      <c r="VBB99" s="10"/>
      <c r="VBC99" s="10"/>
      <c r="VBD99" s="10"/>
      <c r="VBE99" s="10"/>
      <c r="VBF99" s="10"/>
      <c r="VBG99" s="10"/>
      <c r="VBH99" s="10"/>
      <c r="VBI99" s="10"/>
      <c r="VBJ99" s="10"/>
      <c r="VBK99" s="10"/>
      <c r="VBL99" s="10"/>
      <c r="VBM99" s="10"/>
      <c r="VBN99" s="10"/>
      <c r="VBO99" s="10"/>
      <c r="VBP99" s="10"/>
      <c r="VBQ99" s="10"/>
      <c r="VBR99" s="10"/>
      <c r="VBS99" s="10"/>
      <c r="VBT99" s="10"/>
      <c r="VBU99" s="10"/>
      <c r="VBV99" s="10"/>
      <c r="VBW99" s="10"/>
      <c r="VBX99" s="10"/>
      <c r="VBY99" s="10"/>
      <c r="VBZ99" s="10"/>
      <c r="VCA99" s="10"/>
      <c r="VCB99" s="10"/>
      <c r="VCC99" s="10"/>
      <c r="VCD99" s="10"/>
      <c r="VCE99" s="10"/>
      <c r="VCF99" s="10"/>
      <c r="VCG99" s="10"/>
      <c r="VCH99" s="10"/>
      <c r="VCI99" s="10"/>
      <c r="VCJ99" s="10"/>
      <c r="VCK99" s="10"/>
      <c r="VCL99" s="10"/>
      <c r="VCM99" s="10"/>
      <c r="VCN99" s="10"/>
      <c r="VCO99" s="10"/>
      <c r="VCP99" s="10"/>
      <c r="VCQ99" s="10"/>
      <c r="VCR99" s="10"/>
      <c r="VCS99" s="10"/>
      <c r="VCT99" s="10"/>
      <c r="VCU99" s="10"/>
      <c r="VCV99" s="10"/>
      <c r="VCW99" s="10"/>
      <c r="VCX99" s="10"/>
      <c r="VCY99" s="10"/>
      <c r="VCZ99" s="10"/>
      <c r="VDA99" s="10"/>
      <c r="VDB99" s="10"/>
      <c r="VDC99" s="10"/>
      <c r="VDD99" s="10"/>
      <c r="VDE99" s="10"/>
      <c r="VDF99" s="10"/>
      <c r="VDG99" s="10"/>
      <c r="VDH99" s="10"/>
      <c r="VDI99" s="10"/>
      <c r="VDJ99" s="10"/>
      <c r="VDK99" s="10"/>
      <c r="VDL99" s="10"/>
      <c r="VDM99" s="10"/>
      <c r="VDN99" s="10"/>
      <c r="VDO99" s="10"/>
      <c r="VDP99" s="10"/>
      <c r="VDQ99" s="10"/>
      <c r="VDR99" s="10"/>
      <c r="VDS99" s="10"/>
      <c r="VDT99" s="10"/>
      <c r="VDU99" s="10"/>
      <c r="VDV99" s="10"/>
      <c r="VDW99" s="10"/>
      <c r="VDX99" s="10"/>
      <c r="VDY99" s="10"/>
      <c r="VDZ99" s="10"/>
      <c r="VEA99" s="10"/>
      <c r="VEB99" s="10"/>
      <c r="VEC99" s="10"/>
      <c r="VED99" s="10"/>
      <c r="VEE99" s="10"/>
      <c r="VEF99" s="10"/>
      <c r="VEG99" s="10"/>
      <c r="VEH99" s="10"/>
      <c r="VEI99" s="10"/>
      <c r="VEJ99" s="10"/>
      <c r="VEK99" s="10"/>
      <c r="VEL99" s="10"/>
      <c r="VEM99" s="10"/>
      <c r="VEN99" s="10"/>
      <c r="VEO99" s="10"/>
      <c r="VEP99" s="10"/>
      <c r="VEQ99" s="10"/>
      <c r="VER99" s="10"/>
      <c r="VES99" s="10"/>
      <c r="VET99" s="10"/>
      <c r="VEU99" s="10"/>
      <c r="VEV99" s="10"/>
      <c r="VEW99" s="10"/>
      <c r="VEX99" s="10"/>
      <c r="VEY99" s="10"/>
      <c r="VEZ99" s="10"/>
      <c r="VFA99" s="10"/>
      <c r="VFB99" s="10"/>
      <c r="VFC99" s="10"/>
      <c r="VFD99" s="10"/>
      <c r="VFE99" s="10"/>
      <c r="VFF99" s="10"/>
      <c r="VFG99" s="10"/>
      <c r="VFH99" s="10"/>
      <c r="VFI99" s="10"/>
      <c r="VFJ99" s="10"/>
      <c r="VFK99" s="10"/>
      <c r="VFL99" s="10"/>
      <c r="VFM99" s="10"/>
      <c r="VFN99" s="10"/>
      <c r="VFO99" s="10"/>
      <c r="VFP99" s="10"/>
      <c r="VFQ99" s="10"/>
      <c r="VFR99" s="10"/>
      <c r="VFS99" s="10"/>
      <c r="VFT99" s="10"/>
      <c r="VFU99" s="10"/>
      <c r="VFV99" s="10"/>
      <c r="VFW99" s="10"/>
      <c r="VFX99" s="10"/>
      <c r="VFY99" s="10"/>
      <c r="VFZ99" s="10"/>
      <c r="VGA99" s="10"/>
      <c r="VGB99" s="10"/>
      <c r="VGC99" s="10"/>
      <c r="VGD99" s="10"/>
      <c r="VGE99" s="10"/>
      <c r="VGF99" s="10"/>
      <c r="VGG99" s="10"/>
      <c r="VGH99" s="10"/>
      <c r="VGI99" s="10"/>
      <c r="VGJ99" s="10"/>
      <c r="VGK99" s="10"/>
      <c r="VGL99" s="10"/>
      <c r="VGM99" s="10"/>
      <c r="VGN99" s="10"/>
      <c r="VGO99" s="10"/>
      <c r="VGP99" s="10"/>
      <c r="VGQ99" s="10"/>
      <c r="VGR99" s="10"/>
      <c r="VGS99" s="10"/>
      <c r="VGT99" s="10"/>
      <c r="VGU99" s="10"/>
      <c r="VGV99" s="10"/>
      <c r="VGW99" s="10"/>
      <c r="VGX99" s="10"/>
      <c r="VGY99" s="10"/>
      <c r="VGZ99" s="10"/>
      <c r="VHA99" s="10"/>
      <c r="VHB99" s="10"/>
      <c r="VHC99" s="10"/>
      <c r="VHD99" s="10"/>
      <c r="VHE99" s="10"/>
      <c r="VHF99" s="10"/>
      <c r="VHG99" s="10"/>
      <c r="VHH99" s="10"/>
      <c r="VHI99" s="10"/>
      <c r="VHJ99" s="10"/>
      <c r="VHK99" s="10"/>
      <c r="VHL99" s="10"/>
      <c r="VHM99" s="10"/>
      <c r="VHN99" s="10"/>
      <c r="VHO99" s="10"/>
      <c r="VHP99" s="10"/>
      <c r="VHQ99" s="10"/>
      <c r="VHR99" s="10"/>
      <c r="VHS99" s="10"/>
      <c r="VHT99" s="10"/>
      <c r="VHU99" s="10"/>
      <c r="VHV99" s="10"/>
      <c r="VHW99" s="10"/>
      <c r="VHX99" s="10"/>
      <c r="VHY99" s="10"/>
      <c r="VHZ99" s="10"/>
      <c r="VIA99" s="10"/>
      <c r="VIB99" s="10"/>
      <c r="VIC99" s="10"/>
      <c r="VID99" s="10"/>
      <c r="VIE99" s="10"/>
      <c r="VIF99" s="10"/>
      <c r="VIG99" s="10"/>
      <c r="VIH99" s="10"/>
      <c r="VII99" s="10"/>
      <c r="VIJ99" s="10"/>
      <c r="VIK99" s="10"/>
      <c r="VIL99" s="10"/>
      <c r="VIM99" s="10"/>
      <c r="VIN99" s="10"/>
      <c r="VIO99" s="10"/>
      <c r="VIP99" s="10"/>
      <c r="VIQ99" s="10"/>
      <c r="VIR99" s="10"/>
      <c r="VIS99" s="10"/>
      <c r="VIT99" s="10"/>
      <c r="VIU99" s="10"/>
      <c r="VIV99" s="10"/>
      <c r="VIW99" s="10"/>
      <c r="VIX99" s="10"/>
      <c r="VIY99" s="10"/>
      <c r="VIZ99" s="10"/>
      <c r="VJA99" s="10"/>
      <c r="VJB99" s="10"/>
      <c r="VJC99" s="10"/>
      <c r="VJD99" s="10"/>
      <c r="VJE99" s="10"/>
      <c r="VJF99" s="10"/>
      <c r="VJG99" s="10"/>
      <c r="VJH99" s="10"/>
      <c r="VJI99" s="10"/>
      <c r="VJJ99" s="10"/>
      <c r="VJK99" s="10"/>
      <c r="VJL99" s="10"/>
      <c r="VJM99" s="10"/>
      <c r="VJN99" s="10"/>
      <c r="VJO99" s="10"/>
      <c r="VJP99" s="10"/>
      <c r="VJQ99" s="10"/>
      <c r="VJR99" s="10"/>
      <c r="VJS99" s="10"/>
      <c r="VJT99" s="10"/>
      <c r="VJU99" s="10"/>
      <c r="VJV99" s="10"/>
      <c r="VJW99" s="10"/>
      <c r="VJX99" s="10"/>
      <c r="VJY99" s="10"/>
      <c r="VJZ99" s="10"/>
      <c r="VKA99" s="10"/>
      <c r="VKB99" s="10"/>
      <c r="VKC99" s="10"/>
      <c r="VKD99" s="10"/>
      <c r="VKE99" s="10"/>
      <c r="VKF99" s="10"/>
      <c r="VKG99" s="10"/>
      <c r="VKH99" s="10"/>
      <c r="VKI99" s="10"/>
      <c r="VKJ99" s="10"/>
      <c r="VKK99" s="10"/>
      <c r="VKL99" s="10"/>
      <c r="VKM99" s="10"/>
      <c r="VKN99" s="10"/>
      <c r="VKO99" s="10"/>
      <c r="VKP99" s="10"/>
      <c r="VKQ99" s="10"/>
      <c r="VKR99" s="10"/>
      <c r="VKS99" s="10"/>
      <c r="VKT99" s="10"/>
      <c r="VKU99" s="10"/>
      <c r="VKV99" s="10"/>
      <c r="VKW99" s="10"/>
      <c r="VKX99" s="10"/>
      <c r="VKY99" s="10"/>
      <c r="VKZ99" s="10"/>
      <c r="VLA99" s="10"/>
      <c r="VLB99" s="10"/>
      <c r="VLC99" s="10"/>
      <c r="VLD99" s="10"/>
      <c r="VLE99" s="10"/>
      <c r="VLF99" s="10"/>
      <c r="VLG99" s="10"/>
      <c r="VLH99" s="10"/>
      <c r="VLI99" s="10"/>
      <c r="VLJ99" s="10"/>
      <c r="VLK99" s="10"/>
      <c r="VLL99" s="10"/>
      <c r="VLM99" s="10"/>
      <c r="VLN99" s="10"/>
      <c r="VLO99" s="10"/>
      <c r="VLP99" s="10"/>
      <c r="VLQ99" s="10"/>
      <c r="VLR99" s="10"/>
      <c r="VLS99" s="10"/>
      <c r="VLT99" s="10"/>
      <c r="VLU99" s="10"/>
      <c r="VLV99" s="10"/>
      <c r="VLW99" s="10"/>
      <c r="VLX99" s="10"/>
      <c r="VLY99" s="10"/>
      <c r="VLZ99" s="10"/>
      <c r="VMA99" s="10"/>
      <c r="VMB99" s="10"/>
      <c r="VMC99" s="10"/>
      <c r="VMD99" s="10"/>
      <c r="VME99" s="10"/>
      <c r="VMF99" s="10"/>
      <c r="VMG99" s="10"/>
      <c r="VMH99" s="10"/>
      <c r="VMI99" s="10"/>
      <c r="VMJ99" s="10"/>
      <c r="VMK99" s="10"/>
      <c r="VML99" s="10"/>
      <c r="VMM99" s="10"/>
      <c r="VMN99" s="10"/>
      <c r="VMO99" s="10"/>
      <c r="VMP99" s="10"/>
      <c r="VMQ99" s="10"/>
      <c r="VMR99" s="10"/>
      <c r="VMS99" s="10"/>
      <c r="VMT99" s="10"/>
      <c r="VMU99" s="10"/>
      <c r="VMV99" s="10"/>
      <c r="VMW99" s="10"/>
      <c r="VMX99" s="10"/>
      <c r="VMY99" s="10"/>
      <c r="VMZ99" s="10"/>
      <c r="VNA99" s="10"/>
      <c r="VNB99" s="10"/>
      <c r="VNC99" s="10"/>
      <c r="VND99" s="10"/>
      <c r="VNE99" s="10"/>
      <c r="VNF99" s="10"/>
      <c r="VNG99" s="10"/>
      <c r="VNH99" s="10"/>
      <c r="VNI99" s="10"/>
      <c r="VNJ99" s="10"/>
      <c r="VNK99" s="10"/>
      <c r="VNL99" s="10"/>
      <c r="VNM99" s="10"/>
      <c r="VNN99" s="10"/>
      <c r="VNO99" s="10"/>
      <c r="VNP99" s="10"/>
      <c r="VNQ99" s="10"/>
      <c r="VNR99" s="10"/>
      <c r="VNS99" s="10"/>
      <c r="VNT99" s="10"/>
      <c r="VNU99" s="10"/>
      <c r="VNV99" s="10"/>
      <c r="VNW99" s="10"/>
      <c r="VNX99" s="10"/>
      <c r="VNY99" s="10"/>
      <c r="VNZ99" s="10"/>
      <c r="VOA99" s="10"/>
      <c r="VOB99" s="10"/>
      <c r="VOC99" s="10"/>
      <c r="VOD99" s="10"/>
      <c r="VOE99" s="10"/>
      <c r="VOF99" s="10"/>
      <c r="VOG99" s="10"/>
      <c r="VOH99" s="10"/>
      <c r="VOI99" s="10"/>
      <c r="VOJ99" s="10"/>
      <c r="VOK99" s="10"/>
      <c r="VOL99" s="10"/>
      <c r="VOM99" s="10"/>
      <c r="VON99" s="10"/>
      <c r="VOO99" s="10"/>
      <c r="VOP99" s="10"/>
      <c r="VOQ99" s="10"/>
      <c r="VOR99" s="10"/>
      <c r="VOS99" s="10"/>
      <c r="VOT99" s="10"/>
      <c r="VOU99" s="10"/>
      <c r="VOV99" s="10"/>
      <c r="VOW99" s="10"/>
      <c r="VOX99" s="10"/>
      <c r="VOY99" s="10"/>
      <c r="VOZ99" s="10"/>
      <c r="VPA99" s="10"/>
      <c r="VPB99" s="10"/>
      <c r="VPC99" s="10"/>
      <c r="VPD99" s="10"/>
      <c r="VPE99" s="10"/>
      <c r="VPF99" s="10"/>
      <c r="VPG99" s="10"/>
      <c r="VPH99" s="10"/>
      <c r="VPI99" s="10"/>
      <c r="VPJ99" s="10"/>
      <c r="VPK99" s="10"/>
      <c r="VPL99" s="10"/>
      <c r="VPM99" s="10"/>
      <c r="VPN99" s="10"/>
      <c r="VPO99" s="10"/>
      <c r="VPP99" s="10"/>
      <c r="VPQ99" s="10"/>
      <c r="VPR99" s="10"/>
      <c r="VPS99" s="10"/>
      <c r="VPT99" s="10"/>
      <c r="VPU99" s="10"/>
      <c r="VPV99" s="10"/>
      <c r="VPW99" s="10"/>
      <c r="VPX99" s="10"/>
      <c r="VPY99" s="10"/>
      <c r="VPZ99" s="10"/>
      <c r="VQA99" s="10"/>
      <c r="VQB99" s="10"/>
      <c r="VQC99" s="10"/>
      <c r="VQD99" s="10"/>
      <c r="VQE99" s="10"/>
      <c r="VQF99" s="10"/>
      <c r="VQG99" s="10"/>
      <c r="VQH99" s="10"/>
      <c r="VQI99" s="10"/>
      <c r="VQJ99" s="10"/>
      <c r="VQK99" s="10"/>
      <c r="VQL99" s="10"/>
      <c r="VQM99" s="10"/>
      <c r="VQN99" s="10"/>
      <c r="VQO99" s="10"/>
      <c r="VQP99" s="10"/>
      <c r="VQQ99" s="10"/>
      <c r="VQR99" s="10"/>
      <c r="VQS99" s="10"/>
      <c r="VQT99" s="10"/>
      <c r="VQU99" s="10"/>
      <c r="VQV99" s="10"/>
      <c r="VQW99" s="10"/>
      <c r="VQX99" s="10"/>
      <c r="VQY99" s="10"/>
      <c r="VQZ99" s="10"/>
      <c r="VRA99" s="10"/>
      <c r="VRB99" s="10"/>
      <c r="VRC99" s="10"/>
      <c r="VRD99" s="10"/>
      <c r="VRE99" s="10"/>
      <c r="VRF99" s="10"/>
      <c r="VRG99" s="10"/>
      <c r="VRH99" s="10"/>
      <c r="VRI99" s="10"/>
      <c r="VRJ99" s="10"/>
      <c r="VRK99" s="10"/>
      <c r="VRL99" s="10"/>
      <c r="VRM99" s="10"/>
      <c r="VRN99" s="10"/>
      <c r="VRO99" s="10"/>
      <c r="VRP99" s="10"/>
      <c r="VRQ99" s="10"/>
      <c r="VRR99" s="10"/>
      <c r="VRS99" s="10"/>
      <c r="VRT99" s="10"/>
      <c r="VRU99" s="10"/>
      <c r="VRV99" s="10"/>
      <c r="VRW99" s="10"/>
      <c r="VRX99" s="10"/>
      <c r="VRY99" s="10"/>
      <c r="VRZ99" s="10"/>
      <c r="VSA99" s="10"/>
      <c r="VSB99" s="10"/>
      <c r="VSC99" s="10"/>
      <c r="VSD99" s="10"/>
      <c r="VSE99" s="10"/>
      <c r="VSF99" s="10"/>
      <c r="VSG99" s="10"/>
      <c r="VSH99" s="10"/>
      <c r="VSI99" s="10"/>
      <c r="VSJ99" s="10"/>
      <c r="VSK99" s="10"/>
      <c r="VSL99" s="10"/>
      <c r="VSM99" s="10"/>
      <c r="VSN99" s="10"/>
      <c r="VSO99" s="10"/>
      <c r="VSP99" s="10"/>
      <c r="VSQ99" s="10"/>
      <c r="VSR99" s="10"/>
      <c r="VSS99" s="10"/>
      <c r="VST99" s="10"/>
      <c r="VSU99" s="10"/>
      <c r="VSV99" s="10"/>
      <c r="VSW99" s="10"/>
      <c r="VSX99" s="10"/>
      <c r="VSY99" s="10"/>
      <c r="VSZ99" s="10"/>
      <c r="VTA99" s="10"/>
      <c r="VTB99" s="10"/>
      <c r="VTC99" s="10"/>
      <c r="VTD99" s="10"/>
      <c r="VTE99" s="10"/>
      <c r="VTF99" s="10"/>
      <c r="VTG99" s="10"/>
      <c r="VTH99" s="10"/>
      <c r="VTI99" s="10"/>
      <c r="VTJ99" s="10"/>
      <c r="VTK99" s="10"/>
      <c r="VTL99" s="10"/>
      <c r="VTM99" s="10"/>
      <c r="VTN99" s="10"/>
      <c r="VTO99" s="10"/>
      <c r="VTP99" s="10"/>
      <c r="VTQ99" s="10"/>
      <c r="VTR99" s="10"/>
      <c r="VTS99" s="10"/>
      <c r="VTT99" s="10"/>
      <c r="VTU99" s="10"/>
      <c r="VTV99" s="10"/>
      <c r="VTW99" s="10"/>
      <c r="VTX99" s="10"/>
      <c r="VTY99" s="10"/>
      <c r="VTZ99" s="10"/>
      <c r="VUA99" s="10"/>
      <c r="VUB99" s="10"/>
      <c r="VUC99" s="10"/>
      <c r="VUD99" s="10"/>
      <c r="VUE99" s="10"/>
      <c r="VUF99" s="10"/>
      <c r="VUG99" s="10"/>
      <c r="VUH99" s="10"/>
      <c r="VUI99" s="10"/>
      <c r="VUJ99" s="10"/>
      <c r="VUK99" s="10"/>
      <c r="VUL99" s="10"/>
      <c r="VUM99" s="10"/>
      <c r="VUN99" s="10"/>
      <c r="VUO99" s="10"/>
      <c r="VUP99" s="10"/>
      <c r="VUQ99" s="10"/>
      <c r="VUR99" s="10"/>
      <c r="VUS99" s="10"/>
      <c r="VUT99" s="10"/>
      <c r="VUU99" s="10"/>
      <c r="VUV99" s="10"/>
      <c r="VUW99" s="10"/>
      <c r="VUX99" s="10"/>
      <c r="VUY99" s="10"/>
      <c r="VUZ99" s="10"/>
      <c r="VVA99" s="10"/>
      <c r="VVB99" s="10"/>
      <c r="VVC99" s="10"/>
      <c r="VVD99" s="10"/>
      <c r="VVE99" s="10"/>
      <c r="VVF99" s="10"/>
      <c r="VVG99" s="10"/>
      <c r="VVH99" s="10"/>
      <c r="VVI99" s="10"/>
      <c r="VVJ99" s="10"/>
      <c r="VVK99" s="10"/>
      <c r="VVL99" s="10"/>
      <c r="VVM99" s="10"/>
      <c r="VVN99" s="10"/>
      <c r="VVO99" s="10"/>
      <c r="VVP99" s="10"/>
      <c r="VVQ99" s="10"/>
      <c r="VVR99" s="10"/>
      <c r="VVS99" s="10"/>
      <c r="VVT99" s="10"/>
      <c r="VVU99" s="10"/>
      <c r="VVV99" s="10"/>
      <c r="VVW99" s="10"/>
      <c r="VVX99" s="10"/>
      <c r="VVY99" s="10"/>
      <c r="VVZ99" s="10"/>
      <c r="VWA99" s="10"/>
      <c r="VWB99" s="10"/>
      <c r="VWC99" s="10"/>
      <c r="VWD99" s="10"/>
      <c r="VWE99" s="10"/>
      <c r="VWF99" s="10"/>
      <c r="VWG99" s="10"/>
      <c r="VWH99" s="10"/>
      <c r="VWI99" s="10"/>
      <c r="VWJ99" s="10"/>
      <c r="VWK99" s="10"/>
      <c r="VWL99" s="10"/>
      <c r="VWM99" s="10"/>
      <c r="VWN99" s="10"/>
      <c r="VWO99" s="10"/>
      <c r="VWP99" s="10"/>
      <c r="VWQ99" s="10"/>
      <c r="VWR99" s="10"/>
      <c r="VWS99" s="10"/>
      <c r="VWT99" s="10"/>
      <c r="VWU99" s="10"/>
      <c r="VWV99" s="10"/>
      <c r="VWW99" s="10"/>
      <c r="VWX99" s="10"/>
      <c r="VWY99" s="10"/>
      <c r="VWZ99" s="10"/>
      <c r="VXA99" s="10"/>
      <c r="VXB99" s="10"/>
      <c r="VXC99" s="10"/>
      <c r="VXD99" s="10"/>
      <c r="VXE99" s="10"/>
      <c r="VXF99" s="10"/>
      <c r="VXG99" s="10"/>
      <c r="VXH99" s="10"/>
      <c r="VXI99" s="10"/>
      <c r="VXJ99" s="10"/>
      <c r="VXK99" s="10"/>
      <c r="VXL99" s="10"/>
      <c r="VXM99" s="10"/>
      <c r="VXN99" s="10"/>
      <c r="VXO99" s="10"/>
      <c r="VXP99" s="10"/>
      <c r="VXQ99" s="10"/>
      <c r="VXR99" s="10"/>
      <c r="VXS99" s="10"/>
      <c r="VXT99" s="10"/>
      <c r="VXU99" s="10"/>
      <c r="VXV99" s="10"/>
      <c r="VXW99" s="10"/>
      <c r="VXX99" s="10"/>
      <c r="VXY99" s="10"/>
      <c r="VXZ99" s="10"/>
      <c r="VYA99" s="10"/>
      <c r="VYB99" s="10"/>
      <c r="VYC99" s="10"/>
      <c r="VYD99" s="10"/>
      <c r="VYE99" s="10"/>
      <c r="VYF99" s="10"/>
      <c r="VYG99" s="10"/>
      <c r="VYH99" s="10"/>
      <c r="VYI99" s="10"/>
      <c r="VYJ99" s="10"/>
      <c r="VYK99" s="10"/>
      <c r="VYL99" s="10"/>
      <c r="VYM99" s="10"/>
      <c r="VYN99" s="10"/>
      <c r="VYO99" s="10"/>
      <c r="VYP99" s="10"/>
      <c r="VYQ99" s="10"/>
      <c r="VYR99" s="10"/>
      <c r="VYS99" s="10"/>
      <c r="VYT99" s="10"/>
      <c r="VYU99" s="10"/>
      <c r="VYV99" s="10"/>
      <c r="VYW99" s="10"/>
      <c r="VYX99" s="10"/>
      <c r="VYY99" s="10"/>
      <c r="VYZ99" s="10"/>
      <c r="VZA99" s="10"/>
      <c r="VZB99" s="10"/>
      <c r="VZC99" s="10"/>
      <c r="VZD99" s="10"/>
      <c r="VZE99" s="10"/>
      <c r="VZF99" s="10"/>
      <c r="VZG99" s="10"/>
      <c r="VZH99" s="10"/>
      <c r="VZI99" s="10"/>
      <c r="VZJ99" s="10"/>
      <c r="VZK99" s="10"/>
      <c r="VZL99" s="10"/>
      <c r="VZM99" s="10"/>
      <c r="VZN99" s="10"/>
      <c r="VZO99" s="10"/>
      <c r="VZP99" s="10"/>
      <c r="VZQ99" s="10"/>
      <c r="VZR99" s="10"/>
      <c r="VZS99" s="10"/>
      <c r="VZT99" s="10"/>
      <c r="VZU99" s="10"/>
      <c r="VZV99" s="10"/>
      <c r="VZW99" s="10"/>
      <c r="VZX99" s="10"/>
      <c r="VZY99" s="10"/>
      <c r="VZZ99" s="10"/>
      <c r="WAA99" s="10"/>
      <c r="WAB99" s="10"/>
      <c r="WAC99" s="10"/>
      <c r="WAD99" s="10"/>
      <c r="WAE99" s="10"/>
      <c r="WAF99" s="10"/>
      <c r="WAG99" s="10"/>
      <c r="WAH99" s="10"/>
      <c r="WAI99" s="10"/>
      <c r="WAJ99" s="10"/>
      <c r="WAK99" s="10"/>
      <c r="WAL99" s="10"/>
      <c r="WAM99" s="10"/>
      <c r="WAN99" s="10"/>
      <c r="WAO99" s="10"/>
      <c r="WAP99" s="10"/>
      <c r="WAQ99" s="10"/>
      <c r="WAR99" s="10"/>
      <c r="WAS99" s="10"/>
      <c r="WAT99" s="10"/>
      <c r="WAU99" s="10"/>
      <c r="WAV99" s="10"/>
      <c r="WAW99" s="10"/>
      <c r="WAX99" s="10"/>
      <c r="WAY99" s="10"/>
      <c r="WAZ99" s="10"/>
      <c r="WBA99" s="10"/>
      <c r="WBB99" s="10"/>
      <c r="WBC99" s="10"/>
      <c r="WBD99" s="10"/>
      <c r="WBE99" s="10"/>
      <c r="WBF99" s="10"/>
      <c r="WBG99" s="10"/>
      <c r="WBH99" s="10"/>
      <c r="WBI99" s="10"/>
      <c r="WBJ99" s="10"/>
      <c r="WBK99" s="10"/>
      <c r="WBL99" s="10"/>
      <c r="WBM99" s="10"/>
      <c r="WBN99" s="10"/>
      <c r="WBO99" s="10"/>
      <c r="WBP99" s="10"/>
      <c r="WBQ99" s="10"/>
      <c r="WBR99" s="10"/>
      <c r="WBS99" s="10"/>
      <c r="WBT99" s="10"/>
      <c r="WBU99" s="10"/>
      <c r="WBV99" s="10"/>
      <c r="WBW99" s="10"/>
      <c r="WBX99" s="10"/>
      <c r="WBY99" s="10"/>
      <c r="WBZ99" s="10"/>
      <c r="WCA99" s="10"/>
      <c r="WCB99" s="10"/>
      <c r="WCC99" s="10"/>
      <c r="WCD99" s="10"/>
      <c r="WCE99" s="10"/>
      <c r="WCF99" s="10"/>
      <c r="WCG99" s="10"/>
      <c r="WCH99" s="10"/>
      <c r="WCI99" s="10"/>
      <c r="WCJ99" s="10"/>
      <c r="WCK99" s="10"/>
      <c r="WCL99" s="10"/>
      <c r="WCM99" s="10"/>
      <c r="WCN99" s="10"/>
      <c r="WCO99" s="10"/>
      <c r="WCP99" s="10"/>
      <c r="WCQ99" s="10"/>
      <c r="WCR99" s="10"/>
      <c r="WCS99" s="10"/>
      <c r="WCT99" s="10"/>
      <c r="WCU99" s="10"/>
      <c r="WCV99" s="10"/>
      <c r="WCW99" s="10"/>
      <c r="WCX99" s="10"/>
      <c r="WCY99" s="10"/>
      <c r="WCZ99" s="10"/>
      <c r="WDA99" s="10"/>
      <c r="WDB99" s="10"/>
      <c r="WDC99" s="10"/>
      <c r="WDD99" s="10"/>
      <c r="WDE99" s="10"/>
      <c r="WDF99" s="10"/>
      <c r="WDG99" s="10"/>
      <c r="WDH99" s="10"/>
      <c r="WDI99" s="10"/>
      <c r="WDJ99" s="10"/>
      <c r="WDK99" s="10"/>
      <c r="WDL99" s="10"/>
      <c r="WDM99" s="10"/>
      <c r="WDN99" s="10"/>
      <c r="WDO99" s="10"/>
      <c r="WDP99" s="10"/>
      <c r="WDQ99" s="10"/>
      <c r="WDR99" s="10"/>
      <c r="WDS99" s="10"/>
      <c r="WDT99" s="10"/>
      <c r="WDU99" s="10"/>
      <c r="WDV99" s="10"/>
      <c r="WDW99" s="10"/>
      <c r="WDX99" s="10"/>
      <c r="WDY99" s="10"/>
      <c r="WDZ99" s="10"/>
      <c r="WEA99" s="10"/>
      <c r="WEB99" s="10"/>
      <c r="WEC99" s="10"/>
      <c r="WED99" s="10"/>
      <c r="WEE99" s="10"/>
      <c r="WEF99" s="10"/>
      <c r="WEG99" s="10"/>
      <c r="WEH99" s="10"/>
      <c r="WEI99" s="10"/>
      <c r="WEJ99" s="10"/>
      <c r="WEK99" s="10"/>
      <c r="WEL99" s="10"/>
      <c r="WEM99" s="10"/>
      <c r="WEN99" s="10"/>
      <c r="WEO99" s="10"/>
      <c r="WEP99" s="10"/>
      <c r="WEQ99" s="10"/>
      <c r="WER99" s="10"/>
      <c r="WES99" s="10"/>
      <c r="WET99" s="10"/>
      <c r="WEU99" s="10"/>
      <c r="WEV99" s="10"/>
      <c r="WEW99" s="10"/>
      <c r="WEX99" s="10"/>
      <c r="WEY99" s="10"/>
      <c r="WEZ99" s="10"/>
      <c r="WFA99" s="10"/>
      <c r="WFB99" s="10"/>
      <c r="WFC99" s="10"/>
      <c r="WFD99" s="10"/>
      <c r="WFE99" s="10"/>
      <c r="WFF99" s="10"/>
      <c r="WFG99" s="10"/>
      <c r="WFH99" s="10"/>
      <c r="WFI99" s="10"/>
      <c r="WFJ99" s="10"/>
      <c r="WFK99" s="10"/>
      <c r="WFL99" s="10"/>
      <c r="WFM99" s="10"/>
      <c r="WFN99" s="10"/>
      <c r="WFO99" s="10"/>
      <c r="WFP99" s="10"/>
      <c r="WFQ99" s="10"/>
      <c r="WFR99" s="10"/>
      <c r="WFS99" s="10"/>
      <c r="WFT99" s="10"/>
      <c r="WFU99" s="10"/>
      <c r="WFV99" s="10"/>
      <c r="WFW99" s="10"/>
      <c r="WFX99" s="10"/>
      <c r="WFY99" s="10"/>
      <c r="WFZ99" s="10"/>
      <c r="WGA99" s="10"/>
      <c r="WGB99" s="10"/>
      <c r="WGC99" s="10"/>
      <c r="WGD99" s="10"/>
      <c r="WGE99" s="10"/>
      <c r="WGF99" s="10"/>
      <c r="WGG99" s="10"/>
      <c r="WGH99" s="10"/>
      <c r="WGI99" s="10"/>
      <c r="WGJ99" s="10"/>
      <c r="WGK99" s="10"/>
      <c r="WGL99" s="10"/>
      <c r="WGM99" s="10"/>
      <c r="WGN99" s="10"/>
      <c r="WGO99" s="10"/>
      <c r="WGP99" s="10"/>
      <c r="WGQ99" s="10"/>
      <c r="WGR99" s="10"/>
      <c r="WGS99" s="10"/>
      <c r="WGT99" s="10"/>
      <c r="WGU99" s="10"/>
      <c r="WGV99" s="10"/>
      <c r="WGW99" s="10"/>
      <c r="WGX99" s="10"/>
      <c r="WGY99" s="10"/>
      <c r="WGZ99" s="10"/>
      <c r="WHA99" s="10"/>
      <c r="WHB99" s="10"/>
      <c r="WHC99" s="10"/>
      <c r="WHD99" s="10"/>
      <c r="WHE99" s="10"/>
      <c r="WHF99" s="10"/>
      <c r="WHG99" s="10"/>
      <c r="WHH99" s="10"/>
      <c r="WHI99" s="10"/>
      <c r="WHJ99" s="10"/>
      <c r="WHK99" s="10"/>
      <c r="WHL99" s="10"/>
      <c r="WHM99" s="10"/>
      <c r="WHN99" s="10"/>
      <c r="WHO99" s="10"/>
      <c r="WHP99" s="10"/>
      <c r="WHQ99" s="10"/>
      <c r="WHR99" s="10"/>
      <c r="WHS99" s="10"/>
      <c r="WHT99" s="10"/>
      <c r="WHU99" s="10"/>
      <c r="WHV99" s="10"/>
      <c r="WHW99" s="10"/>
      <c r="WHX99" s="10"/>
      <c r="WHY99" s="10"/>
      <c r="WHZ99" s="10"/>
      <c r="WIA99" s="10"/>
      <c r="WIB99" s="10"/>
      <c r="WIC99" s="10"/>
      <c r="WID99" s="10"/>
      <c r="WIE99" s="10"/>
      <c r="WIF99" s="10"/>
      <c r="WIG99" s="10"/>
      <c r="WIH99" s="10"/>
      <c r="WII99" s="10"/>
      <c r="WIJ99" s="10"/>
      <c r="WIK99" s="10"/>
      <c r="WIL99" s="10"/>
      <c r="WIM99" s="10"/>
      <c r="WIN99" s="10"/>
      <c r="WIO99" s="10"/>
      <c r="WIP99" s="10"/>
      <c r="WIQ99" s="10"/>
      <c r="WIR99" s="10"/>
      <c r="WIS99" s="10"/>
      <c r="WIT99" s="10"/>
      <c r="WIU99" s="10"/>
      <c r="WIV99" s="10"/>
      <c r="WIW99" s="10"/>
      <c r="WIX99" s="10"/>
      <c r="WIY99" s="10"/>
      <c r="WIZ99" s="10"/>
      <c r="WJA99" s="10"/>
      <c r="WJB99" s="10"/>
      <c r="WJC99" s="10"/>
      <c r="WJD99" s="10"/>
      <c r="WJE99" s="10"/>
      <c r="WJF99" s="10"/>
      <c r="WJG99" s="10"/>
      <c r="WJH99" s="10"/>
      <c r="WJI99" s="10"/>
      <c r="WJJ99" s="10"/>
      <c r="WJK99" s="10"/>
      <c r="WJL99" s="10"/>
      <c r="WJM99" s="10"/>
      <c r="WJN99" s="10"/>
      <c r="WJO99" s="10"/>
      <c r="WJP99" s="10"/>
      <c r="WJQ99" s="10"/>
      <c r="WJR99" s="10"/>
      <c r="WJS99" s="10"/>
      <c r="WJT99" s="10"/>
      <c r="WJU99" s="10"/>
      <c r="WJV99" s="10"/>
      <c r="WJW99" s="10"/>
      <c r="WJX99" s="10"/>
      <c r="WJY99" s="10"/>
      <c r="WJZ99" s="10"/>
      <c r="WKA99" s="10"/>
      <c r="WKB99" s="10"/>
      <c r="WKC99" s="10"/>
      <c r="WKD99" s="10"/>
      <c r="WKE99" s="10"/>
      <c r="WKF99" s="10"/>
      <c r="WKG99" s="10"/>
      <c r="WKH99" s="10"/>
      <c r="WKI99" s="10"/>
      <c r="WKJ99" s="10"/>
      <c r="WKK99" s="10"/>
      <c r="WKL99" s="10"/>
      <c r="WKM99" s="10"/>
      <c r="WKN99" s="10"/>
      <c r="WKO99" s="10"/>
      <c r="WKP99" s="10"/>
      <c r="WKQ99" s="10"/>
      <c r="WKR99" s="10"/>
      <c r="WKS99" s="10"/>
      <c r="WKT99" s="10"/>
      <c r="WKU99" s="10"/>
      <c r="WKV99" s="10"/>
      <c r="WKW99" s="10"/>
      <c r="WKX99" s="10"/>
      <c r="WKY99" s="10"/>
      <c r="WKZ99" s="10"/>
      <c r="WLA99" s="10"/>
      <c r="WLB99" s="10"/>
      <c r="WLC99" s="10"/>
      <c r="WLD99" s="10"/>
      <c r="WLE99" s="10"/>
      <c r="WLF99" s="10"/>
      <c r="WLG99" s="10"/>
      <c r="WLH99" s="10"/>
      <c r="WLI99" s="10"/>
      <c r="WLJ99" s="10"/>
      <c r="WLK99" s="10"/>
      <c r="WLL99" s="10"/>
      <c r="WLM99" s="10"/>
      <c r="WLN99" s="10"/>
      <c r="WLO99" s="10"/>
      <c r="WLP99" s="10"/>
      <c r="WLQ99" s="10"/>
      <c r="WLR99" s="10"/>
      <c r="WLS99" s="10"/>
      <c r="WLT99" s="10"/>
      <c r="WLU99" s="10"/>
      <c r="WLV99" s="10"/>
      <c r="WLW99" s="10"/>
      <c r="WLX99" s="10"/>
      <c r="WLY99" s="10"/>
      <c r="WLZ99" s="10"/>
      <c r="WMA99" s="10"/>
      <c r="WMB99" s="10"/>
      <c r="WMC99" s="10"/>
      <c r="WMD99" s="10"/>
      <c r="WME99" s="10"/>
      <c r="WMF99" s="10"/>
      <c r="WMG99" s="10"/>
      <c r="WMH99" s="10"/>
      <c r="WMI99" s="10"/>
      <c r="WMJ99" s="10"/>
      <c r="WMK99" s="10"/>
      <c r="WML99" s="10"/>
      <c r="WMM99" s="10"/>
      <c r="WMN99" s="10"/>
      <c r="WMO99" s="10"/>
      <c r="WMP99" s="10"/>
      <c r="WMQ99" s="10"/>
      <c r="WMR99" s="10"/>
      <c r="WMS99" s="10"/>
      <c r="WMT99" s="10"/>
      <c r="WMU99" s="10"/>
      <c r="WMV99" s="10"/>
      <c r="WMW99" s="10"/>
      <c r="WMX99" s="10"/>
      <c r="WMY99" s="10"/>
      <c r="WMZ99" s="10"/>
      <c r="WNA99" s="10"/>
      <c r="WNB99" s="10"/>
      <c r="WNC99" s="10"/>
      <c r="WND99" s="10"/>
      <c r="WNE99" s="10"/>
      <c r="WNF99" s="10"/>
      <c r="WNG99" s="10"/>
      <c r="WNH99" s="10"/>
      <c r="WNI99" s="10"/>
      <c r="WNJ99" s="10"/>
      <c r="WNK99" s="10"/>
      <c r="WNL99" s="10"/>
      <c r="WNM99" s="10"/>
      <c r="WNN99" s="10"/>
      <c r="WNO99" s="10"/>
      <c r="WNP99" s="10"/>
      <c r="WNQ99" s="10"/>
      <c r="WNR99" s="10"/>
      <c r="WNS99" s="10"/>
      <c r="WNT99" s="10"/>
      <c r="WNU99" s="10"/>
      <c r="WNV99" s="10"/>
      <c r="WNW99" s="10"/>
      <c r="WNX99" s="10"/>
      <c r="WNY99" s="10"/>
      <c r="WNZ99" s="10"/>
      <c r="WOA99" s="10"/>
      <c r="WOB99" s="10"/>
      <c r="WOC99" s="10"/>
      <c r="WOD99" s="10"/>
      <c r="WOE99" s="10"/>
      <c r="WOF99" s="10"/>
      <c r="WOG99" s="10"/>
      <c r="WOH99" s="10"/>
      <c r="WOI99" s="10"/>
      <c r="WOJ99" s="10"/>
      <c r="WOK99" s="10"/>
      <c r="WOL99" s="10"/>
      <c r="WOM99" s="10"/>
      <c r="WON99" s="10"/>
      <c r="WOO99" s="10"/>
      <c r="WOP99" s="10"/>
      <c r="WOQ99" s="10"/>
      <c r="WOR99" s="10"/>
      <c r="WOS99" s="10"/>
      <c r="WOT99" s="10"/>
      <c r="WOU99" s="10"/>
      <c r="WOV99" s="10"/>
      <c r="WOW99" s="10"/>
      <c r="WOX99" s="10"/>
      <c r="WOY99" s="10"/>
      <c r="WOZ99" s="10"/>
      <c r="WPA99" s="10"/>
      <c r="WPB99" s="10"/>
      <c r="WPC99" s="10"/>
      <c r="WPD99" s="10"/>
      <c r="WPE99" s="10"/>
      <c r="WPF99" s="10"/>
      <c r="WPG99" s="10"/>
      <c r="WPH99" s="10"/>
      <c r="WPI99" s="10"/>
      <c r="WPJ99" s="10"/>
      <c r="WPK99" s="10"/>
      <c r="WPL99" s="10"/>
      <c r="WPM99" s="10"/>
      <c r="WPN99" s="10"/>
      <c r="WPO99" s="10"/>
      <c r="WPP99" s="10"/>
      <c r="WPQ99" s="10"/>
      <c r="WPR99" s="10"/>
      <c r="WPS99" s="10"/>
      <c r="WPT99" s="10"/>
      <c r="WPU99" s="10"/>
      <c r="WPV99" s="10"/>
      <c r="WPW99" s="10"/>
      <c r="WPX99" s="10"/>
      <c r="WPY99" s="10"/>
      <c r="WPZ99" s="10"/>
      <c r="WQA99" s="10"/>
      <c r="WQB99" s="10"/>
      <c r="WQC99" s="10"/>
      <c r="WQD99" s="10"/>
      <c r="WQE99" s="10"/>
      <c r="WQF99" s="10"/>
      <c r="WQG99" s="10"/>
      <c r="WQH99" s="10"/>
      <c r="WQI99" s="10"/>
      <c r="WQJ99" s="10"/>
      <c r="WQK99" s="10"/>
      <c r="WQL99" s="10"/>
      <c r="WQM99" s="10"/>
      <c r="WQN99" s="10"/>
      <c r="WQO99" s="10"/>
      <c r="WQP99" s="10"/>
      <c r="WQQ99" s="10"/>
      <c r="WQR99" s="10"/>
      <c r="WQS99" s="10"/>
      <c r="WQT99" s="10"/>
      <c r="WQU99" s="10"/>
      <c r="WQV99" s="10"/>
      <c r="WQW99" s="10"/>
      <c r="WQX99" s="10"/>
      <c r="WQY99" s="10"/>
      <c r="WQZ99" s="10"/>
      <c r="WRA99" s="10"/>
      <c r="WRB99" s="10"/>
      <c r="WRC99" s="10"/>
      <c r="WRD99" s="10"/>
      <c r="WRE99" s="10"/>
      <c r="WRF99" s="10"/>
      <c r="WRG99" s="10"/>
      <c r="WRH99" s="10"/>
      <c r="WRI99" s="10"/>
      <c r="WRJ99" s="10"/>
      <c r="WRK99" s="10"/>
      <c r="WRL99" s="10"/>
      <c r="WRM99" s="10"/>
      <c r="WRN99" s="10"/>
      <c r="WRO99" s="10"/>
      <c r="WRP99" s="10"/>
      <c r="WRQ99" s="10"/>
      <c r="WRR99" s="10"/>
      <c r="WRS99" s="10"/>
      <c r="WRT99" s="10"/>
      <c r="WRU99" s="10"/>
      <c r="WRV99" s="10"/>
      <c r="WRW99" s="10"/>
      <c r="WRX99" s="10"/>
      <c r="WRY99" s="10"/>
      <c r="WRZ99" s="10"/>
      <c r="WSA99" s="10"/>
      <c r="WSB99" s="10"/>
      <c r="WSC99" s="10"/>
      <c r="WSD99" s="10"/>
      <c r="WSE99" s="10"/>
      <c r="WSF99" s="10"/>
      <c r="WSG99" s="10"/>
      <c r="WSH99" s="10"/>
      <c r="WSI99" s="10"/>
      <c r="WSJ99" s="10"/>
      <c r="WSK99" s="10"/>
      <c r="WSL99" s="10"/>
      <c r="WSM99" s="10"/>
      <c r="WSN99" s="10"/>
      <c r="WSO99" s="10"/>
      <c r="WSP99" s="10"/>
      <c r="WSQ99" s="10"/>
      <c r="WSR99" s="10"/>
      <c r="WSS99" s="10"/>
      <c r="WST99" s="10"/>
      <c r="WSU99" s="10"/>
      <c r="WSV99" s="10"/>
      <c r="WSW99" s="10"/>
      <c r="WSX99" s="10"/>
      <c r="WSY99" s="10"/>
      <c r="WSZ99" s="10"/>
      <c r="WTA99" s="10"/>
      <c r="WTB99" s="10"/>
      <c r="WTC99" s="10"/>
      <c r="WTD99" s="10"/>
      <c r="WTE99" s="10"/>
      <c r="WTF99" s="10"/>
      <c r="WTG99" s="10"/>
      <c r="WTH99" s="10"/>
      <c r="WTI99" s="10"/>
      <c r="WTJ99" s="10"/>
      <c r="WTK99" s="10"/>
      <c r="WTL99" s="10"/>
      <c r="WTM99" s="10"/>
      <c r="WTN99" s="10"/>
      <c r="WTO99" s="10"/>
      <c r="WTP99" s="10"/>
      <c r="WTQ99" s="10"/>
      <c r="WTR99" s="10"/>
      <c r="WTS99" s="10"/>
      <c r="WTT99" s="10"/>
      <c r="WTU99" s="10"/>
      <c r="WTV99" s="10"/>
      <c r="WTW99" s="10"/>
      <c r="WTX99" s="10"/>
      <c r="WTY99" s="10"/>
      <c r="WTZ99" s="10"/>
      <c r="WUA99" s="10"/>
      <c r="WUB99" s="10"/>
      <c r="WUC99" s="10"/>
      <c r="WUD99" s="10"/>
      <c r="WUE99" s="10"/>
      <c r="WUF99" s="10"/>
      <c r="WUG99" s="10"/>
      <c r="WUH99" s="10"/>
      <c r="WUI99" s="10"/>
      <c r="WUJ99" s="10"/>
      <c r="WUK99" s="10"/>
      <c r="WUL99" s="10"/>
      <c r="WUM99" s="10"/>
      <c r="WUN99" s="10"/>
      <c r="WUO99" s="10"/>
      <c r="WUP99" s="10"/>
      <c r="WUQ99" s="10"/>
      <c r="WUR99" s="10"/>
      <c r="WUS99" s="10"/>
      <c r="WUT99" s="10"/>
      <c r="WUU99" s="10"/>
      <c r="WUV99" s="10"/>
      <c r="WUW99" s="10"/>
      <c r="WUX99" s="10"/>
      <c r="WUY99" s="10"/>
      <c r="WUZ99" s="10"/>
      <c r="WVA99" s="10"/>
      <c r="WVB99" s="10"/>
      <c r="WVC99" s="10"/>
      <c r="WVD99" s="10"/>
      <c r="WVE99" s="10"/>
      <c r="WVF99" s="10"/>
      <c r="WVG99" s="10"/>
      <c r="WVH99" s="10"/>
      <c r="WVI99" s="10"/>
      <c r="WVJ99" s="10"/>
      <c r="WVK99" s="10"/>
      <c r="WVL99" s="10"/>
      <c r="WVM99" s="10"/>
      <c r="WVN99" s="10"/>
    </row>
    <row r="100" spans="1:16134" ht="35.1" customHeight="1">
      <c r="A100" s="35">
        <v>8</v>
      </c>
      <c r="B100" s="71" t="s">
        <v>110</v>
      </c>
      <c r="C100" s="72" t="s">
        <v>4</v>
      </c>
      <c r="D100" s="73">
        <v>40592</v>
      </c>
      <c r="E100" s="49">
        <v>3414900</v>
      </c>
      <c r="F100" s="76">
        <v>42516</v>
      </c>
      <c r="G100" s="11"/>
    </row>
    <row r="101" spans="1:16134" s="86" customFormat="1" ht="35.1" customHeight="1">
      <c r="A101" s="35">
        <v>9</v>
      </c>
      <c r="B101" s="23" t="s">
        <v>102</v>
      </c>
      <c r="C101" s="46" t="s">
        <v>94</v>
      </c>
      <c r="D101" s="84"/>
      <c r="E101" s="85">
        <v>45753840</v>
      </c>
      <c r="F101" s="73">
        <v>42958</v>
      </c>
      <c r="G101" s="11"/>
    </row>
  </sheetData>
  <mergeCells count="10">
    <mergeCell ref="A19:F19"/>
    <mergeCell ref="A92:F92"/>
    <mergeCell ref="F3:F4"/>
    <mergeCell ref="A1:F1"/>
    <mergeCell ref="A3:A4"/>
    <mergeCell ref="B3:B4"/>
    <mergeCell ref="C3:C4"/>
    <mergeCell ref="D3:D4"/>
    <mergeCell ref="E3:E4"/>
    <mergeCell ref="A5:F5"/>
  </mergeCells>
  <conditionalFormatting sqref="C55:C56">
    <cfRule type="duplicateValues" dxfId="20" priority="24"/>
  </conditionalFormatting>
  <conditionalFormatting sqref="C57:C61">
    <cfRule type="duplicateValues" dxfId="19" priority="23"/>
  </conditionalFormatting>
  <conditionalFormatting sqref="C97:C99">
    <cfRule type="duplicateValues" dxfId="18" priority="19"/>
  </conditionalFormatting>
  <conditionalFormatting sqref="C97:C99">
    <cfRule type="duplicateValues" dxfId="17" priority="18"/>
  </conditionalFormatting>
  <conditionalFormatting sqref="C94:C95">
    <cfRule type="duplicateValues" dxfId="16" priority="17"/>
  </conditionalFormatting>
  <conditionalFormatting sqref="C94:C95">
    <cfRule type="duplicateValues" dxfId="15" priority="16"/>
  </conditionalFormatting>
  <conditionalFormatting sqref="C93">
    <cfRule type="duplicateValues" dxfId="14" priority="15"/>
  </conditionalFormatting>
  <conditionalFormatting sqref="C93">
    <cfRule type="duplicateValues" dxfId="13" priority="14"/>
  </conditionalFormatting>
  <conditionalFormatting sqref="C100 C64:C85">
    <cfRule type="duplicateValues" dxfId="12" priority="36"/>
  </conditionalFormatting>
  <conditionalFormatting sqref="C100 C55:C85">
    <cfRule type="duplicateValues" dxfId="11" priority="40"/>
  </conditionalFormatting>
  <conditionalFormatting sqref="C88">
    <cfRule type="duplicateValues" dxfId="10" priority="4"/>
  </conditionalFormatting>
  <conditionalFormatting sqref="C88">
    <cfRule type="duplicateValues" dxfId="9" priority="5"/>
  </conditionalFormatting>
  <conditionalFormatting sqref="C101:C65584 C2:C3">
    <cfRule type="duplicateValues" dxfId="8" priority="41"/>
  </conditionalFormatting>
  <conditionalFormatting sqref="C86:C87 C89:C91">
    <cfRule type="duplicateValues" dxfId="7" priority="44"/>
  </conditionalFormatting>
  <conditionalFormatting sqref="C86:C87 C89:C91">
    <cfRule type="duplicateValues" dxfId="6" priority="47"/>
  </conditionalFormatting>
  <conditionalFormatting sqref="C3">
    <cfRule type="duplicateValues" dxfId="5" priority="3"/>
  </conditionalFormatting>
  <conditionalFormatting sqref="C3">
    <cfRule type="duplicateValues" dxfId="3" priority="2"/>
  </conditionalFormatting>
  <conditionalFormatting sqref="C3">
    <cfRule type="duplicateValues" dxfId="1" priority="1"/>
  </conditionalFormatting>
  <hyperlinks>
    <hyperlink ref="B63" r:id="rId1" display="http://192.168.250.53/qlny/faces/worklist?_adf.ctrl-state=ovocrhw9n_407"/>
  </hyperlinks>
  <pageMargins left="0.25" right="0.16" top="0.75" bottom="0.75" header="0.3" footer="0.3"/>
  <pageSetup paperSize="9"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22,08,2017</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Vu Nha Trang</dc:creator>
  <cp:lastModifiedBy>anhnv2</cp:lastModifiedBy>
  <cp:lastPrinted>2016-09-27T09:35:14Z</cp:lastPrinted>
  <dcterms:created xsi:type="dcterms:W3CDTF">2016-05-19T11:08:46Z</dcterms:created>
  <dcterms:modified xsi:type="dcterms:W3CDTF">2017-08-21T07:38:40Z</dcterms:modified>
</cp:coreProperties>
</file>